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onthly Data" sheetId="1" r:id="rId1"/>
    <sheet name="Annual Data" sheetId="2" r:id="rId2"/>
  </sheets>
  <definedNames/>
  <calcPr fullCalcOnLoad="1"/>
</workbook>
</file>

<file path=xl/sharedStrings.xml><?xml version="1.0" encoding="utf-8"?>
<sst xmlns="http://schemas.openxmlformats.org/spreadsheetml/2006/main" count="388" uniqueCount="23">
  <si>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</si>
  <si>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</si>
  <si>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</si>
  <si>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</si>
  <si>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</si>
  <si>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</si>
  <si>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10.4 Biodiesel and Other Renewable Fuels Overview</t>
  </si>
  <si>
    <t>Month</t>
  </si>
  <si>
    <t>Biodiesel Feedstock</t>
  </si>
  <si>
    <t>Losses and Co-products from Biodiesel Production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</si>
  <si>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</si>
  <si>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</si>
  <si>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</si>
  <si>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</si>
  <si>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</si>
  <si>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</si>
  <si>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</si>
  <si>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Other Renewables Imports Minus Stock Change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</si>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</sst>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5"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workbookViewId="0" topLeftCell="A1"/>
  </sheetViews>
  <sheetFormatPr defaultColWidth="9.140625" defaultRowHeight="15"/>
  <cols>
    <col min="1" max="1" width="59.140625" style="0" bestFit="1" customWidth="1"/>
    <col min="2" max="2" width="17.140625" style="0" bestFit="1" customWidth="1"/>
    <col min="3" max="3" width="42.421875" style="0" bestFit="1" customWidth="1"/>
    <col min="4" max="6" width="18.00390625" style="0" bestFit="1" customWidth="1"/>
    <col min="7" max="8" width="16.57421875" style="0" bestFit="1" customWidth="1"/>
    <col min="9" max="9" width="18.8515625" style="0" bestFit="1" customWidth="1"/>
    <col min="10" max="10" width="16.57421875" style="0" bestFit="1" customWidth="1"/>
    <col min="11" max="14" width="20.00390625" style="0" bestFit="1" customWidth="1"/>
    <col min="15" max="15" width="40.421875" style="0" bestFit="1" customWidth="1"/>
  </cols>
  <sheetData>
    <row r="1" ht="15">
      <c r="A1" s="2" t="s">
        <v>1</v>
      </c>
    </row>
    <row r="2" ht="15">
      <c r="A2" s="5" t="s">
        <v>2</v>
      </c>
    </row>
    <row r="3" ht="15"/>
    <row r="4" ht="15">
      <c r="A4" s="4">
        <f>HYPERLINK("http://www.eia.gov/totalenergy/data/monthly/dataunits.cfm","Note: Information about data precision.")</f>
      </c>
    </row>
    <row r="5" ht="15"/>
    <row r="6" ht="15">
      <c r="A6" t="s">
        <v>4</v>
      </c>
    </row>
    <row r="7" ht="15">
      <c r="A7" t="s">
        <v>5</v>
      </c>
    </row>
    <row r="8" ht="15"/>
    <row r="9" ht="15">
      <c r="A9" s="6" t="s">
        <v>6</v>
      </c>
    </row>
    <row r="10" ht="15"/>
    <row r="11" spans="1:15" ht="15">
      <c r="A11" s="7" t="s">
        <v>7</v>
      </c>
      <c r="B11" s="8" t="s">
        <v>8</v>
      </c>
      <c r="C11" s="9" t="s">
        <v>9</v>
      </c>
      <c r="D11" s="10" t="s">
        <v>10</v>
      </c>
      <c r="E11" s="11" t="s">
        <v>10</v>
      </c>
      <c r="F11" s="12" t="s">
        <v>10</v>
      </c>
      <c r="G11" s="13" t="s">
        <v>11</v>
      </c>
      <c r="H11" s="14" t="s">
        <v>12</v>
      </c>
      <c r="I11" s="15" t="s">
        <v>13</v>
      </c>
      <c r="J11" s="16" t="s">
        <v>14</v>
      </c>
      <c r="K11" s="17" t="s">
        <v>15</v>
      </c>
      <c r="L11" s="18" t="s">
        <v>16</v>
      </c>
      <c r="M11" s="19" t="s">
        <v>16</v>
      </c>
      <c r="N11" s="20" t="s">
        <v>16</v>
      </c>
      <c r="O11" s="21" t="s">
        <v>17</v>
      </c>
    </row>
    <row r="12" spans="2:15" ht="15">
      <c r="B12" s="22" t="s">
        <v>18</v>
      </c>
      <c r="C12" s="23" t="s">
        <v>18</v>
      </c>
      <c r="D12" s="24" t="s">
        <v>19</v>
      </c>
      <c r="E12" s="25" t="s">
        <v>20</v>
      </c>
      <c r="F12" s="26" t="s">
        <v>18</v>
      </c>
      <c r="G12" s="27" t="s">
        <v>19</v>
      </c>
      <c r="H12" s="28" t="s">
        <v>19</v>
      </c>
      <c r="I12" s="29" t="s">
        <v>19</v>
      </c>
      <c r="J12" s="30" t="s">
        <v>19</v>
      </c>
      <c r="K12" s="31" t="s">
        <v>19</v>
      </c>
      <c r="L12" s="32" t="s">
        <v>19</v>
      </c>
      <c r="M12" s="33" t="s">
        <v>20</v>
      </c>
      <c r="N12" s="34" t="s">
        <v>18</v>
      </c>
      <c r="O12" s="35" t="s">
        <v>18</v>
      </c>
    </row>
    <row r="13" spans="1:15" ht="15">
      <c r="A13" s="225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21</v>
      </c>
      <c r="K13" t="s">
        <v>21</v>
      </c>
      <c r="L13">
        <v>17.108</v>
      </c>
      <c r="M13">
        <v>0.719</v>
      </c>
      <c r="N13">
        <v>0.092</v>
      </c>
      <c r="O13" t="s">
        <v>21</v>
      </c>
    </row>
    <row r="14" spans="1:15" ht="15">
      <c r="A14" s="22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21</v>
      </c>
      <c r="K14" t="s">
        <v>21</v>
      </c>
      <c r="L14">
        <v>11.959</v>
      </c>
      <c r="M14">
        <v>0.502</v>
      </c>
      <c r="N14">
        <v>0.064</v>
      </c>
      <c r="O14" t="s">
        <v>21</v>
      </c>
    </row>
    <row r="15" spans="1:15" ht="15">
      <c r="A15" s="227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21</v>
      </c>
      <c r="K15" t="s">
        <v>21</v>
      </c>
      <c r="L15">
        <v>19.335</v>
      </c>
      <c r="M15">
        <v>0.812</v>
      </c>
      <c r="N15">
        <v>0.104</v>
      </c>
      <c r="O15" t="s">
        <v>21</v>
      </c>
    </row>
    <row r="16" spans="1:15" ht="15">
      <c r="A16" s="228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21</v>
      </c>
      <c r="K16" t="s">
        <v>21</v>
      </c>
      <c r="L16">
        <v>15.047</v>
      </c>
      <c r="M16">
        <v>0.632</v>
      </c>
      <c r="N16">
        <v>0.081</v>
      </c>
      <c r="O16" t="s">
        <v>21</v>
      </c>
    </row>
    <row r="17" spans="1:15" ht="15">
      <c r="A17" s="229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21</v>
      </c>
      <c r="K17" t="s">
        <v>21</v>
      </c>
      <c r="L17">
        <v>17.26</v>
      </c>
      <c r="M17">
        <v>0.725</v>
      </c>
      <c r="N17">
        <v>0.092</v>
      </c>
      <c r="O17" t="s">
        <v>21</v>
      </c>
    </row>
    <row r="18" spans="1:15" ht="15">
      <c r="A18" s="230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21</v>
      </c>
      <c r="K18" t="s">
        <v>21</v>
      </c>
      <c r="L18">
        <v>17.715</v>
      </c>
      <c r="M18">
        <v>0.744</v>
      </c>
      <c r="N18">
        <v>0.095</v>
      </c>
      <c r="O18" t="s">
        <v>21</v>
      </c>
    </row>
    <row r="19" spans="1:15" ht="15">
      <c r="A19" s="231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21</v>
      </c>
      <c r="K19" t="s">
        <v>21</v>
      </c>
      <c r="L19">
        <v>28.205</v>
      </c>
      <c r="M19">
        <v>1.185</v>
      </c>
      <c r="N19">
        <v>0.151</v>
      </c>
      <c r="O19" t="s">
        <v>21</v>
      </c>
    </row>
    <row r="20" spans="1:15" ht="15">
      <c r="A20" s="232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21</v>
      </c>
      <c r="K20" t="s">
        <v>21</v>
      </c>
      <c r="L20">
        <v>16.731</v>
      </c>
      <c r="M20">
        <v>0.703</v>
      </c>
      <c r="N20">
        <v>0.09</v>
      </c>
      <c r="O20" t="s">
        <v>21</v>
      </c>
    </row>
    <row r="21" spans="1:15" ht="15">
      <c r="A21" s="233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21</v>
      </c>
      <c r="K21" t="s">
        <v>21</v>
      </c>
      <c r="L21">
        <v>24.246</v>
      </c>
      <c r="M21">
        <v>1.018</v>
      </c>
      <c r="N21">
        <v>0.13</v>
      </c>
      <c r="O21" t="s">
        <v>21</v>
      </c>
    </row>
    <row r="22" spans="1:15" ht="15">
      <c r="A22" s="234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21</v>
      </c>
      <c r="K22" t="s">
        <v>21</v>
      </c>
      <c r="L22">
        <v>27.375</v>
      </c>
      <c r="M22">
        <v>1.15</v>
      </c>
      <c r="N22">
        <v>0.147</v>
      </c>
      <c r="O22" t="s">
        <v>21</v>
      </c>
    </row>
    <row r="23" spans="1:15" ht="15">
      <c r="A23" s="235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21</v>
      </c>
      <c r="K23" t="s">
        <v>21</v>
      </c>
      <c r="L23">
        <v>32.543</v>
      </c>
      <c r="M23">
        <v>1.367</v>
      </c>
      <c r="N23">
        <v>0.174</v>
      </c>
      <c r="O23" t="s">
        <v>21</v>
      </c>
    </row>
    <row r="24" spans="1:15" ht="15">
      <c r="A24" s="23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21</v>
      </c>
      <c r="K24" t="s">
        <v>21</v>
      </c>
      <c r="L24">
        <v>16.954</v>
      </c>
      <c r="M24">
        <v>0.712</v>
      </c>
      <c r="N24">
        <v>0.091</v>
      </c>
      <c r="O24" t="s">
        <v>21</v>
      </c>
    </row>
    <row r="25" spans="1:15" ht="15">
      <c r="A25" s="237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21</v>
      </c>
      <c r="K25" t="s">
        <v>21</v>
      </c>
      <c r="L25">
        <v>31.357</v>
      </c>
      <c r="M25">
        <v>1.317</v>
      </c>
      <c r="N25">
        <v>0.168</v>
      </c>
      <c r="O25" t="s">
        <v>21</v>
      </c>
    </row>
    <row r="26" spans="1:15" ht="15">
      <c r="A26" s="238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21</v>
      </c>
      <c r="K26" t="s">
        <v>21</v>
      </c>
      <c r="L26">
        <v>43.844</v>
      </c>
      <c r="M26">
        <v>1.841</v>
      </c>
      <c r="N26">
        <v>0.235</v>
      </c>
      <c r="O26" t="s">
        <v>21</v>
      </c>
    </row>
    <row r="27" spans="1:15" ht="15">
      <c r="A27" s="239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21</v>
      </c>
      <c r="K27" t="s">
        <v>21</v>
      </c>
      <c r="L27">
        <v>59.82</v>
      </c>
      <c r="M27">
        <v>2.512</v>
      </c>
      <c r="N27">
        <v>0.321</v>
      </c>
      <c r="O27" t="s">
        <v>21</v>
      </c>
    </row>
    <row r="28" spans="1:15" ht="15">
      <c r="A28" s="240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21</v>
      </c>
      <c r="K28" t="s">
        <v>21</v>
      </c>
      <c r="L28">
        <v>25.639</v>
      </c>
      <c r="M28">
        <v>1.077</v>
      </c>
      <c r="N28">
        <v>0.137</v>
      </c>
      <c r="O28" t="s">
        <v>21</v>
      </c>
    </row>
    <row r="29" spans="1:15" ht="15">
      <c r="A29" s="241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21</v>
      </c>
      <c r="K29" t="s">
        <v>21</v>
      </c>
      <c r="L29">
        <v>31.301</v>
      </c>
      <c r="M29">
        <v>1.315</v>
      </c>
      <c r="N29">
        <v>0.168</v>
      </c>
      <c r="O29" t="s">
        <v>21</v>
      </c>
    </row>
    <row r="30" spans="1:15" ht="15">
      <c r="A30" s="242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21</v>
      </c>
      <c r="K30" t="s">
        <v>21</v>
      </c>
      <c r="L30">
        <v>32.989</v>
      </c>
      <c r="M30">
        <v>1.386</v>
      </c>
      <c r="N30">
        <v>0.177</v>
      </c>
      <c r="O30" t="s">
        <v>21</v>
      </c>
    </row>
    <row r="31" spans="1:15" ht="15">
      <c r="A31" s="243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21</v>
      </c>
      <c r="K31" t="s">
        <v>21</v>
      </c>
      <c r="L31">
        <v>38.634</v>
      </c>
      <c r="M31">
        <v>1.623</v>
      </c>
      <c r="N31">
        <v>0.207</v>
      </c>
      <c r="O31" t="s">
        <v>21</v>
      </c>
    </row>
    <row r="32" spans="1:15" ht="15">
      <c r="A32" s="244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21</v>
      </c>
      <c r="K32" t="s">
        <v>21</v>
      </c>
      <c r="L32">
        <v>23.709</v>
      </c>
      <c r="M32">
        <v>0.996</v>
      </c>
      <c r="N32">
        <v>0.127</v>
      </c>
      <c r="O32" t="s">
        <v>21</v>
      </c>
    </row>
    <row r="33" spans="1:15" ht="15">
      <c r="A33" s="245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21</v>
      </c>
      <c r="K33" t="s">
        <v>21</v>
      </c>
      <c r="L33">
        <v>23.787</v>
      </c>
      <c r="M33">
        <v>0.999</v>
      </c>
      <c r="N33">
        <v>0.127</v>
      </c>
      <c r="O33" t="s">
        <v>21</v>
      </c>
    </row>
    <row r="34" spans="1:15" ht="15">
      <c r="A34" s="24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21</v>
      </c>
      <c r="K34" t="s">
        <v>21</v>
      </c>
      <c r="L34">
        <v>25.201</v>
      </c>
      <c r="M34">
        <v>1.058</v>
      </c>
      <c r="N34">
        <v>0.135</v>
      </c>
      <c r="O34" t="s">
        <v>21</v>
      </c>
    </row>
    <row r="35" spans="1:15" ht="15">
      <c r="A35" s="247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21</v>
      </c>
      <c r="K35" t="s">
        <v>21</v>
      </c>
      <c r="L35">
        <v>26.86</v>
      </c>
      <c r="M35">
        <v>1.128</v>
      </c>
      <c r="N35">
        <v>0.144</v>
      </c>
      <c r="O35" t="s">
        <v>21</v>
      </c>
    </row>
    <row r="36" spans="1:15" ht="15">
      <c r="A36" s="248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21</v>
      </c>
      <c r="K36" t="s">
        <v>21</v>
      </c>
      <c r="L36">
        <v>26.396</v>
      </c>
      <c r="M36">
        <v>1.109</v>
      </c>
      <c r="N36">
        <v>0.141</v>
      </c>
      <c r="O36" t="s">
        <v>21</v>
      </c>
    </row>
    <row r="37" spans="1:15" ht="15">
      <c r="A37" s="249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21</v>
      </c>
      <c r="K37" t="s">
        <v>21</v>
      </c>
      <c r="L37">
        <v>34.002</v>
      </c>
      <c r="M37">
        <v>1.428</v>
      </c>
      <c r="N37">
        <v>0.182</v>
      </c>
      <c r="O37" t="s">
        <v>21</v>
      </c>
    </row>
    <row r="38" spans="1:15" ht="15">
      <c r="A38" s="250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21</v>
      </c>
      <c r="K38" t="s">
        <v>21</v>
      </c>
      <c r="L38">
        <v>19.192</v>
      </c>
      <c r="M38">
        <v>0.806</v>
      </c>
      <c r="N38">
        <v>0.103</v>
      </c>
      <c r="O38" t="s">
        <v>21</v>
      </c>
    </row>
    <row r="39" spans="1:15" ht="15">
      <c r="A39" s="251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21</v>
      </c>
      <c r="K39" t="s">
        <v>21</v>
      </c>
      <c r="L39">
        <v>24.49</v>
      </c>
      <c r="M39">
        <v>1.029</v>
      </c>
      <c r="N39">
        <v>0.131</v>
      </c>
      <c r="O39" t="s">
        <v>21</v>
      </c>
    </row>
    <row r="40" spans="1:15" ht="15">
      <c r="A40" s="252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21</v>
      </c>
      <c r="K40" t="s">
        <v>21</v>
      </c>
      <c r="L40">
        <v>20.229</v>
      </c>
      <c r="M40">
        <v>0.85</v>
      </c>
      <c r="N40">
        <v>0.108</v>
      </c>
      <c r="O40" t="s">
        <v>21</v>
      </c>
    </row>
    <row r="41" spans="1:15" ht="15">
      <c r="A41" s="253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21</v>
      </c>
      <c r="K41" t="s">
        <v>21</v>
      </c>
      <c r="L41">
        <v>21.014</v>
      </c>
      <c r="M41">
        <v>0.883</v>
      </c>
      <c r="N41">
        <v>0.113</v>
      </c>
      <c r="O41" t="s">
        <v>21</v>
      </c>
    </row>
    <row r="42" spans="1:15" ht="15">
      <c r="A42" s="254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21</v>
      </c>
      <c r="K42" t="s">
        <v>21</v>
      </c>
      <c r="L42">
        <v>21.421</v>
      </c>
      <c r="M42">
        <v>0.9</v>
      </c>
      <c r="N42">
        <v>0.115</v>
      </c>
      <c r="O42" t="s">
        <v>21</v>
      </c>
    </row>
    <row r="43" spans="1:15" ht="15">
      <c r="A43" s="255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21</v>
      </c>
      <c r="K43" t="s">
        <v>21</v>
      </c>
      <c r="L43">
        <v>22.698</v>
      </c>
      <c r="M43">
        <v>0.953</v>
      </c>
      <c r="N43">
        <v>0.122</v>
      </c>
      <c r="O43" t="s">
        <v>21</v>
      </c>
    </row>
    <row r="44" spans="1:15" ht="15">
      <c r="A44" s="25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21</v>
      </c>
      <c r="K44" t="s">
        <v>21</v>
      </c>
      <c r="L44">
        <v>30.263</v>
      </c>
      <c r="M44">
        <v>1.271</v>
      </c>
      <c r="N44">
        <v>0.162</v>
      </c>
      <c r="O44" t="s">
        <v>21</v>
      </c>
    </row>
    <row r="45" spans="1:15" ht="15">
      <c r="A45" s="257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21</v>
      </c>
      <c r="K45" t="s">
        <v>21</v>
      </c>
      <c r="L45">
        <v>35.877</v>
      </c>
      <c r="M45">
        <v>1.507</v>
      </c>
      <c r="N45">
        <v>0.192</v>
      </c>
      <c r="O45" t="s">
        <v>21</v>
      </c>
    </row>
    <row r="46" spans="1:15" ht="15">
      <c r="A46" s="258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21</v>
      </c>
      <c r="K46" t="s">
        <v>21</v>
      </c>
      <c r="L46">
        <v>23.052</v>
      </c>
      <c r="M46">
        <v>0.968</v>
      </c>
      <c r="N46">
        <v>0.124</v>
      </c>
      <c r="O46" t="s">
        <v>21</v>
      </c>
    </row>
    <row r="47" spans="1:15" ht="15">
      <c r="A47" s="259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21</v>
      </c>
      <c r="K47" t="s">
        <v>21</v>
      </c>
      <c r="L47">
        <v>47.437</v>
      </c>
      <c r="M47">
        <v>1.992</v>
      </c>
      <c r="N47">
        <v>0.254</v>
      </c>
      <c r="O47" t="s">
        <v>21</v>
      </c>
    </row>
    <row r="48" spans="1:15" ht="15">
      <c r="A48" s="260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21</v>
      </c>
      <c r="K48" t="s">
        <v>21</v>
      </c>
      <c r="L48">
        <v>21.983</v>
      </c>
      <c r="M48">
        <v>0.923</v>
      </c>
      <c r="N48">
        <v>0.118</v>
      </c>
      <c r="O48" t="s">
        <v>21</v>
      </c>
    </row>
    <row r="49" spans="1:15" ht="15">
      <c r="A49" s="261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21</v>
      </c>
      <c r="K49" t="s">
        <v>21</v>
      </c>
      <c r="L49">
        <v>61.857</v>
      </c>
      <c r="M49">
        <v>2.598</v>
      </c>
      <c r="N49">
        <v>0.331</v>
      </c>
      <c r="O49" t="s">
        <v>21</v>
      </c>
    </row>
    <row r="50" spans="1:15" ht="15">
      <c r="A50" s="262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21</v>
      </c>
      <c r="K50" t="s">
        <v>21</v>
      </c>
      <c r="L50">
        <v>63.401</v>
      </c>
      <c r="M50">
        <v>2.663</v>
      </c>
      <c r="N50">
        <v>0.34</v>
      </c>
      <c r="O50" t="s">
        <v>21</v>
      </c>
    </row>
    <row r="51" spans="1:15" ht="15">
      <c r="A51" s="263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21</v>
      </c>
      <c r="K51" t="s">
        <v>21</v>
      </c>
      <c r="L51">
        <v>52.83</v>
      </c>
      <c r="M51">
        <v>2.219</v>
      </c>
      <c r="N51">
        <v>0.283</v>
      </c>
      <c r="O51" t="s">
        <v>21</v>
      </c>
    </row>
    <row r="52" spans="1:15" ht="15">
      <c r="A52" s="264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21</v>
      </c>
      <c r="K52" t="s">
        <v>21</v>
      </c>
      <c r="L52">
        <v>59.881</v>
      </c>
      <c r="M52">
        <v>2.515</v>
      </c>
      <c r="N52">
        <v>0.321</v>
      </c>
      <c r="O52" t="s">
        <v>21</v>
      </c>
    </row>
    <row r="53" spans="1:15" ht="15">
      <c r="A53" s="265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21</v>
      </c>
      <c r="K53" t="s">
        <v>21</v>
      </c>
      <c r="L53">
        <v>46.997</v>
      </c>
      <c r="M53">
        <v>1.974</v>
      </c>
      <c r="N53">
        <v>0.252</v>
      </c>
      <c r="O53" t="s">
        <v>21</v>
      </c>
    </row>
    <row r="54" spans="1:15" ht="15">
      <c r="A54" s="26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21</v>
      </c>
      <c r="K54" t="s">
        <v>21</v>
      </c>
      <c r="L54">
        <v>44.58</v>
      </c>
      <c r="M54">
        <v>1.872</v>
      </c>
      <c r="N54">
        <v>0.239</v>
      </c>
      <c r="O54" t="s">
        <v>21</v>
      </c>
    </row>
    <row r="55" spans="1:15" ht="15">
      <c r="A55" s="267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21</v>
      </c>
      <c r="K55" t="s">
        <v>21</v>
      </c>
      <c r="L55">
        <v>48.723</v>
      </c>
      <c r="M55">
        <v>2.046</v>
      </c>
      <c r="N55">
        <v>0.261</v>
      </c>
      <c r="O55" t="s">
        <v>21</v>
      </c>
    </row>
    <row r="56" spans="1:15" ht="15">
      <c r="A56" s="268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21</v>
      </c>
      <c r="K56" t="s">
        <v>21</v>
      </c>
      <c r="L56">
        <v>44.38</v>
      </c>
      <c r="M56">
        <v>1.864</v>
      </c>
      <c r="N56">
        <v>0.238</v>
      </c>
      <c r="O56" t="s">
        <v>21</v>
      </c>
    </row>
    <row r="57" spans="1:15" ht="15">
      <c r="A57" s="269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21</v>
      </c>
      <c r="K57" t="s">
        <v>21</v>
      </c>
      <c r="L57">
        <v>52.23</v>
      </c>
      <c r="M57">
        <v>2.194</v>
      </c>
      <c r="N57">
        <v>0.28</v>
      </c>
      <c r="O57" t="s">
        <v>21</v>
      </c>
    </row>
    <row r="58" spans="1:15" ht="15">
      <c r="A58" s="270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21</v>
      </c>
      <c r="K58" t="s">
        <v>21</v>
      </c>
      <c r="L58">
        <v>57.108</v>
      </c>
      <c r="M58">
        <v>2.399</v>
      </c>
      <c r="N58">
        <v>0.306</v>
      </c>
      <c r="O58" t="s">
        <v>21</v>
      </c>
    </row>
    <row r="59" spans="1:15" ht="15">
      <c r="A59" s="271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21</v>
      </c>
      <c r="K59" t="s">
        <v>21</v>
      </c>
      <c r="L59">
        <v>52.774</v>
      </c>
      <c r="M59">
        <v>2.217</v>
      </c>
      <c r="N59">
        <v>0.283</v>
      </c>
      <c r="O59" t="s">
        <v>21</v>
      </c>
    </row>
    <row r="60" spans="1:15" ht="15">
      <c r="A60" s="272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21</v>
      </c>
      <c r="K60" t="s">
        <v>21</v>
      </c>
      <c r="L60">
        <v>54.3</v>
      </c>
      <c r="M60">
        <v>2.281</v>
      </c>
      <c r="N60">
        <v>0.291</v>
      </c>
      <c r="O60" t="s">
        <v>21</v>
      </c>
    </row>
    <row r="61" spans="1:15" ht="15">
      <c r="A61" s="273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21</v>
      </c>
      <c r="K61" t="s">
        <v>21</v>
      </c>
      <c r="L61">
        <v>190.616</v>
      </c>
      <c r="M61">
        <v>8.006</v>
      </c>
      <c r="N61">
        <v>1.022</v>
      </c>
      <c r="O61" t="s">
        <v>21</v>
      </c>
    </row>
    <row r="62" spans="1:15" ht="15">
      <c r="A62" s="274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21</v>
      </c>
      <c r="K62" t="s">
        <v>21</v>
      </c>
      <c r="L62">
        <v>191.59</v>
      </c>
      <c r="M62">
        <v>8.047</v>
      </c>
      <c r="N62">
        <v>1.027</v>
      </c>
      <c r="O62" t="s">
        <v>21</v>
      </c>
    </row>
    <row r="63" spans="1:15" ht="15">
      <c r="A63" s="275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21</v>
      </c>
      <c r="K63" t="s">
        <v>21</v>
      </c>
      <c r="L63">
        <v>171.398</v>
      </c>
      <c r="M63">
        <v>7.199</v>
      </c>
      <c r="N63">
        <v>0.919</v>
      </c>
      <c r="O63" t="s">
        <v>21</v>
      </c>
    </row>
    <row r="64" spans="1:15" ht="15">
      <c r="A64" s="27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21</v>
      </c>
      <c r="K64" t="s">
        <v>21</v>
      </c>
      <c r="L64">
        <v>177.872</v>
      </c>
      <c r="M64">
        <v>7.471</v>
      </c>
      <c r="N64">
        <v>0.953</v>
      </c>
      <c r="O64" t="s">
        <v>21</v>
      </c>
    </row>
    <row r="65" spans="1:15" ht="15">
      <c r="A65" s="277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21</v>
      </c>
      <c r="K65" t="s">
        <v>21</v>
      </c>
      <c r="L65">
        <v>181.194</v>
      </c>
      <c r="M65">
        <v>7.61</v>
      </c>
      <c r="N65">
        <v>0.971</v>
      </c>
      <c r="O65" t="s">
        <v>21</v>
      </c>
    </row>
    <row r="66" spans="1:15" ht="15">
      <c r="A66" s="278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21</v>
      </c>
      <c r="K66" t="s">
        <v>21</v>
      </c>
      <c r="L66">
        <v>189.01</v>
      </c>
      <c r="M66">
        <v>7.938</v>
      </c>
      <c r="N66">
        <v>1.013</v>
      </c>
      <c r="O66" t="s">
        <v>21</v>
      </c>
    </row>
    <row r="67" spans="1:15" ht="15">
      <c r="A67" s="279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21</v>
      </c>
      <c r="K67" t="s">
        <v>21</v>
      </c>
      <c r="L67">
        <v>168.435</v>
      </c>
      <c r="M67">
        <v>7.074</v>
      </c>
      <c r="N67">
        <v>0.903</v>
      </c>
      <c r="O67" t="s">
        <v>21</v>
      </c>
    </row>
    <row r="68" spans="1:15" ht="15">
      <c r="A68" s="280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21</v>
      </c>
      <c r="K68" t="s">
        <v>21</v>
      </c>
      <c r="L68">
        <v>203.116</v>
      </c>
      <c r="M68">
        <v>8.531</v>
      </c>
      <c r="N68">
        <v>1.088</v>
      </c>
      <c r="O68" t="s">
        <v>21</v>
      </c>
    </row>
    <row r="69" spans="1:15" ht="15">
      <c r="A69" s="281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21</v>
      </c>
      <c r="K69" t="s">
        <v>21</v>
      </c>
      <c r="L69">
        <v>176.769</v>
      </c>
      <c r="M69">
        <v>7.424</v>
      </c>
      <c r="N69">
        <v>0.947</v>
      </c>
      <c r="O69" t="s">
        <v>21</v>
      </c>
    </row>
    <row r="70" spans="1:15" ht="15">
      <c r="A70" s="282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21</v>
      </c>
      <c r="K70" t="s">
        <v>21</v>
      </c>
      <c r="L70">
        <v>150.838</v>
      </c>
      <c r="M70">
        <v>6.335</v>
      </c>
      <c r="N70">
        <v>0.808</v>
      </c>
      <c r="O70" t="s">
        <v>21</v>
      </c>
    </row>
    <row r="71" spans="1:15" ht="15">
      <c r="A71" s="283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21</v>
      </c>
      <c r="K71" t="s">
        <v>21</v>
      </c>
      <c r="L71">
        <v>190.392</v>
      </c>
      <c r="M71">
        <v>7.996</v>
      </c>
      <c r="N71">
        <v>1.02</v>
      </c>
      <c r="O71" t="s">
        <v>21</v>
      </c>
    </row>
    <row r="72" spans="1:15" ht="15">
      <c r="A72" s="284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21</v>
      </c>
      <c r="K72" t="s">
        <v>21</v>
      </c>
      <c r="L72">
        <v>171.337</v>
      </c>
      <c r="M72">
        <v>7.196</v>
      </c>
      <c r="N72">
        <v>0.918</v>
      </c>
      <c r="O72" t="s">
        <v>21</v>
      </c>
    </row>
    <row r="73" spans="1:15" ht="15">
      <c r="A73" s="285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21</v>
      </c>
      <c r="K73" t="s">
        <v>21</v>
      </c>
      <c r="L73">
        <v>307.004</v>
      </c>
      <c r="M73">
        <v>12.894</v>
      </c>
      <c r="N73">
        <v>1.645</v>
      </c>
      <c r="O73" t="s">
        <v>21</v>
      </c>
    </row>
    <row r="74" spans="1:15" ht="15">
      <c r="A74" s="28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21</v>
      </c>
      <c r="K74" t="s">
        <v>21</v>
      </c>
      <c r="L74">
        <v>215.056</v>
      </c>
      <c r="M74">
        <v>9.032</v>
      </c>
      <c r="N74">
        <v>1.152</v>
      </c>
      <c r="O74" t="s">
        <v>21</v>
      </c>
    </row>
    <row r="75" spans="1:15" ht="15">
      <c r="A75" s="287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21</v>
      </c>
      <c r="K75" t="s">
        <v>21</v>
      </c>
      <c r="L75">
        <v>396.361</v>
      </c>
      <c r="M75">
        <v>16.647</v>
      </c>
      <c r="N75">
        <v>2.124</v>
      </c>
      <c r="O75" t="s">
        <v>21</v>
      </c>
    </row>
    <row r="76" spans="1:15" ht="15">
      <c r="A76" s="288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21</v>
      </c>
      <c r="K76" t="s">
        <v>21</v>
      </c>
      <c r="L76">
        <v>386.173</v>
      </c>
      <c r="M76">
        <v>16.219</v>
      </c>
      <c r="N76">
        <v>2.07</v>
      </c>
      <c r="O76" t="s">
        <v>21</v>
      </c>
    </row>
    <row r="77" spans="1:15" ht="15">
      <c r="A77" s="289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21</v>
      </c>
      <c r="K77" t="s">
        <v>21</v>
      </c>
      <c r="L77">
        <v>553.192</v>
      </c>
      <c r="M77">
        <v>23.234</v>
      </c>
      <c r="N77">
        <v>2.965</v>
      </c>
      <c r="O77" t="s">
        <v>21</v>
      </c>
    </row>
    <row r="78" spans="1:15" ht="15">
      <c r="A78" s="290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21</v>
      </c>
      <c r="K78" t="s">
        <v>21</v>
      </c>
      <c r="L78">
        <v>708.366</v>
      </c>
      <c r="M78">
        <v>29.751</v>
      </c>
      <c r="N78">
        <v>3.796</v>
      </c>
      <c r="O78" t="s">
        <v>21</v>
      </c>
    </row>
    <row r="79" spans="1:15" ht="15">
      <c r="A79" s="291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21</v>
      </c>
      <c r="K79" t="s">
        <v>21</v>
      </c>
      <c r="L79">
        <v>506.986</v>
      </c>
      <c r="M79">
        <v>21.293</v>
      </c>
      <c r="N79">
        <v>2.717</v>
      </c>
      <c r="O79" t="s">
        <v>21</v>
      </c>
    </row>
    <row r="80" spans="1:15" ht="15">
      <c r="A80" s="292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21</v>
      </c>
      <c r="K80" t="s">
        <v>21</v>
      </c>
      <c r="L80">
        <v>664.098</v>
      </c>
      <c r="M80">
        <v>27.892</v>
      </c>
      <c r="N80">
        <v>3.559</v>
      </c>
      <c r="O80" t="s">
        <v>21</v>
      </c>
    </row>
    <row r="81" spans="1:15" ht="15">
      <c r="A81" s="293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21</v>
      </c>
      <c r="K81" t="s">
        <v>21</v>
      </c>
      <c r="L81">
        <v>622.91</v>
      </c>
      <c r="M81">
        <v>26.162</v>
      </c>
      <c r="N81">
        <v>3.338</v>
      </c>
      <c r="O81" t="s">
        <v>21</v>
      </c>
    </row>
    <row r="82" spans="1:15" ht="15">
      <c r="A82" s="294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21</v>
      </c>
      <c r="K82" t="s">
        <v>21</v>
      </c>
      <c r="L82">
        <v>593.688</v>
      </c>
      <c r="M82">
        <v>24.935</v>
      </c>
      <c r="N82">
        <v>3.182</v>
      </c>
      <c r="O82" t="s">
        <v>21</v>
      </c>
    </row>
    <row r="83" spans="1:15" ht="15">
      <c r="A83" s="295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21</v>
      </c>
      <c r="K83" t="s">
        <v>21</v>
      </c>
      <c r="L83">
        <v>576.049</v>
      </c>
      <c r="M83">
        <v>24.194</v>
      </c>
      <c r="N83">
        <v>3.087</v>
      </c>
      <c r="O83" t="s">
        <v>21</v>
      </c>
    </row>
    <row r="84" spans="1:15" ht="15">
      <c r="A84" s="29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21</v>
      </c>
      <c r="K84" t="s">
        <v>21</v>
      </c>
      <c r="L84">
        <v>682.651</v>
      </c>
      <c r="M84">
        <v>28.671</v>
      </c>
      <c r="N84">
        <v>3.658</v>
      </c>
      <c r="O84" t="s">
        <v>21</v>
      </c>
    </row>
    <row r="85" spans="1:15" ht="15">
      <c r="A85" s="297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21</v>
      </c>
      <c r="K85" t="s">
        <v>21</v>
      </c>
      <c r="L85">
        <v>831.719</v>
      </c>
      <c r="M85">
        <v>34.932</v>
      </c>
      <c r="N85">
        <v>4.457</v>
      </c>
      <c r="O85" t="s">
        <v>21</v>
      </c>
    </row>
    <row r="86" spans="1:15" ht="15">
      <c r="A86" s="298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21</v>
      </c>
      <c r="K86" t="s">
        <v>21</v>
      </c>
      <c r="L86">
        <v>537.958</v>
      </c>
      <c r="M86">
        <v>22.594</v>
      </c>
      <c r="N86">
        <v>2.883</v>
      </c>
      <c r="O86" t="s">
        <v>21</v>
      </c>
    </row>
    <row r="87" spans="1:15" ht="15">
      <c r="A87" s="299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21</v>
      </c>
      <c r="K87" t="s">
        <v>21</v>
      </c>
      <c r="L87">
        <v>589.652</v>
      </c>
      <c r="M87">
        <v>24.765</v>
      </c>
      <c r="N87">
        <v>3.16</v>
      </c>
      <c r="O87" t="s">
        <v>21</v>
      </c>
    </row>
    <row r="88" spans="1:15" ht="15">
      <c r="A88" s="300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21</v>
      </c>
      <c r="K88" t="s">
        <v>21</v>
      </c>
      <c r="L88">
        <v>324.608</v>
      </c>
      <c r="M88">
        <v>13.634</v>
      </c>
      <c r="N88">
        <v>1.74</v>
      </c>
      <c r="O88" t="s">
        <v>21</v>
      </c>
    </row>
    <row r="89" spans="1:15" ht="15">
      <c r="A89" s="301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21</v>
      </c>
      <c r="K89" t="s">
        <v>21</v>
      </c>
      <c r="L89">
        <v>511.163</v>
      </c>
      <c r="M89">
        <v>21.469</v>
      </c>
      <c r="N89">
        <v>2.739</v>
      </c>
      <c r="O89" t="s">
        <v>21</v>
      </c>
    </row>
    <row r="90" spans="1:15" ht="15">
      <c r="A90" s="302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21</v>
      </c>
      <c r="K90" t="s">
        <v>21</v>
      </c>
      <c r="L90">
        <v>887.012</v>
      </c>
      <c r="M90">
        <v>37.254</v>
      </c>
      <c r="N90">
        <v>4.753</v>
      </c>
      <c r="O90" t="s">
        <v>21</v>
      </c>
    </row>
    <row r="91" spans="1:15" ht="15">
      <c r="A91" s="303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21</v>
      </c>
      <c r="K91" t="s">
        <v>21</v>
      </c>
      <c r="L91">
        <v>590.16</v>
      </c>
      <c r="M91">
        <v>24.787</v>
      </c>
      <c r="N91">
        <v>3.163</v>
      </c>
      <c r="O91" t="s">
        <v>21</v>
      </c>
    </row>
    <row r="92" spans="1:15" ht="15">
      <c r="A92" s="304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21</v>
      </c>
      <c r="K92" t="s">
        <v>21</v>
      </c>
      <c r="L92">
        <v>1053.991</v>
      </c>
      <c r="M92">
        <v>44.268</v>
      </c>
      <c r="N92">
        <v>5.648</v>
      </c>
      <c r="O92" t="s">
        <v>21</v>
      </c>
    </row>
    <row r="93" spans="1:15" ht="15">
      <c r="A93" s="305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21</v>
      </c>
      <c r="K93" t="s">
        <v>21</v>
      </c>
      <c r="L93">
        <v>1001.101</v>
      </c>
      <c r="M93">
        <v>42.046</v>
      </c>
      <c r="N93">
        <v>5.365</v>
      </c>
      <c r="O93" t="s">
        <v>21</v>
      </c>
    </row>
    <row r="94" spans="1:15" ht="15">
      <c r="A94" s="30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21</v>
      </c>
      <c r="K94" t="s">
        <v>21</v>
      </c>
      <c r="L94">
        <v>1027.786</v>
      </c>
      <c r="M94">
        <v>43.167</v>
      </c>
      <c r="N94">
        <v>5.508</v>
      </c>
      <c r="O94" t="s">
        <v>21</v>
      </c>
    </row>
    <row r="95" spans="1:15" ht="15">
      <c r="A95" s="307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21</v>
      </c>
      <c r="K95" t="s">
        <v>21</v>
      </c>
      <c r="L95">
        <v>249.026</v>
      </c>
      <c r="M95">
        <v>10.459</v>
      </c>
      <c r="N95">
        <v>1.335</v>
      </c>
      <c r="O95" t="s">
        <v>21</v>
      </c>
    </row>
    <row r="96" spans="1:15" ht="15">
      <c r="A96" s="308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21</v>
      </c>
      <c r="K96" t="s">
        <v>21</v>
      </c>
      <c r="L96">
        <v>817.446</v>
      </c>
      <c r="M96">
        <v>34.333</v>
      </c>
      <c r="N96">
        <v>4.381</v>
      </c>
      <c r="O96" t="s">
        <v>21</v>
      </c>
    </row>
    <row r="97" spans="1:15" ht="15">
      <c r="A97" s="309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21</v>
      </c>
      <c r="K97" t="s">
        <v>21</v>
      </c>
      <c r="L97">
        <v>678.47</v>
      </c>
      <c r="M97">
        <v>28.496</v>
      </c>
      <c r="N97">
        <v>3.636</v>
      </c>
      <c r="O97" t="s">
        <v>21</v>
      </c>
    </row>
    <row r="98" spans="1:15" ht="15">
      <c r="A98" s="310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21</v>
      </c>
      <c r="K98" t="s">
        <v>21</v>
      </c>
      <c r="L98">
        <v>509.802</v>
      </c>
      <c r="M98">
        <v>21.412</v>
      </c>
      <c r="N98">
        <v>2.732</v>
      </c>
      <c r="O98" t="s">
        <v>21</v>
      </c>
    </row>
    <row r="99" spans="1:15" ht="15">
      <c r="A99" s="311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21</v>
      </c>
      <c r="K99" t="s">
        <v>21</v>
      </c>
      <c r="L99">
        <v>259.525</v>
      </c>
      <c r="M99">
        <v>10.9</v>
      </c>
      <c r="N99">
        <v>1.391</v>
      </c>
      <c r="O99" t="s">
        <v>21</v>
      </c>
    </row>
    <row r="100" spans="1:15" ht="15">
      <c r="A100" s="312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21</v>
      </c>
      <c r="K100" t="s">
        <v>21</v>
      </c>
      <c r="L100">
        <v>333.794</v>
      </c>
      <c r="M100">
        <v>14.019</v>
      </c>
      <c r="N100">
        <v>1.789</v>
      </c>
      <c r="O100" t="s">
        <v>21</v>
      </c>
    </row>
    <row r="101" spans="1:15" ht="15">
      <c r="A101" s="313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21</v>
      </c>
      <c r="K101" t="s">
        <v>21</v>
      </c>
      <c r="L101">
        <v>413.171</v>
      </c>
      <c r="M101">
        <v>17.353</v>
      </c>
      <c r="N101">
        <v>2.214</v>
      </c>
      <c r="O101" t="s">
        <v>21</v>
      </c>
    </row>
    <row r="102" spans="1:15" ht="15">
      <c r="A102" s="314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21</v>
      </c>
      <c r="K102" t="s">
        <v>21</v>
      </c>
      <c r="L102">
        <v>156.262</v>
      </c>
      <c r="M102">
        <v>6.563</v>
      </c>
      <c r="N102">
        <v>0.837</v>
      </c>
      <c r="O102" t="s">
        <v>21</v>
      </c>
    </row>
    <row r="103" spans="1:15" ht="15">
      <c r="A103" s="315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21</v>
      </c>
      <c r="K103" t="s">
        <v>21</v>
      </c>
      <c r="L103">
        <v>679.604</v>
      </c>
      <c r="M103">
        <v>28.543</v>
      </c>
      <c r="N103">
        <v>3.642</v>
      </c>
      <c r="O103" t="s">
        <v>21</v>
      </c>
    </row>
    <row r="104" spans="1:15" ht="15">
      <c r="A104" s="31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21</v>
      </c>
      <c r="K104" t="s">
        <v>21</v>
      </c>
      <c r="L104">
        <v>899.599</v>
      </c>
      <c r="M104">
        <v>37.783</v>
      </c>
      <c r="N104">
        <v>4.821</v>
      </c>
      <c r="O104" t="s">
        <v>21</v>
      </c>
    </row>
    <row r="105" spans="1:15" ht="15">
      <c r="A105" s="317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21</v>
      </c>
      <c r="K105" t="s">
        <v>21</v>
      </c>
      <c r="L105">
        <v>938.278</v>
      </c>
      <c r="M105">
        <v>39.408</v>
      </c>
      <c r="N105">
        <v>5.028</v>
      </c>
      <c r="O105" t="s">
        <v>21</v>
      </c>
    </row>
    <row r="106" spans="1:15" ht="15">
      <c r="A106" s="318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21</v>
      </c>
      <c r="K106" t="s">
        <v>21</v>
      </c>
      <c r="L106">
        <v>832.299</v>
      </c>
      <c r="M106">
        <v>34.957</v>
      </c>
      <c r="N106">
        <v>4.46</v>
      </c>
      <c r="O106" t="s">
        <v>21</v>
      </c>
    </row>
    <row r="107" spans="1:15" ht="15">
      <c r="A107" s="319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21</v>
      </c>
      <c r="K107" t="s">
        <v>21</v>
      </c>
      <c r="L107">
        <v>849.639</v>
      </c>
      <c r="M107">
        <v>35.685</v>
      </c>
      <c r="N107">
        <v>4.553</v>
      </c>
      <c r="O107" t="s">
        <v>21</v>
      </c>
    </row>
    <row r="108" spans="1:15" ht="15">
      <c r="A108" s="320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21</v>
      </c>
      <c r="K108" t="s">
        <v>21</v>
      </c>
      <c r="L108">
        <v>677.071</v>
      </c>
      <c r="M108">
        <v>28.437</v>
      </c>
      <c r="N108">
        <v>3.628</v>
      </c>
      <c r="O108" t="s">
        <v>21</v>
      </c>
    </row>
    <row r="109" spans="1:15" ht="15">
      <c r="A109" s="321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  <c r="O109">
        <v>0</v>
      </c>
    </row>
    <row r="110" spans="1:15" ht="15">
      <c r="A110" s="322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  <c r="O110">
        <v>0</v>
      </c>
    </row>
    <row r="111" spans="1:15" ht="15">
      <c r="A111" s="323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  <c r="O111">
        <v>0</v>
      </c>
    </row>
    <row r="112" spans="1:15" ht="15">
      <c r="A112" s="324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  <c r="O112">
        <v>0</v>
      </c>
    </row>
    <row r="113" spans="1:15" ht="15">
      <c r="A113" s="325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  <c r="O113">
        <v>0</v>
      </c>
    </row>
    <row r="114" spans="1:15" ht="15">
      <c r="A114" s="32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  <c r="O114">
        <v>0</v>
      </c>
    </row>
    <row r="115" spans="1:15" ht="15">
      <c r="A115" s="327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  <c r="O115">
        <v>0</v>
      </c>
    </row>
    <row r="116" spans="1:15" ht="15">
      <c r="A116" s="328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  <c r="O116">
        <v>0</v>
      </c>
    </row>
    <row r="117" spans="1:15" ht="15">
      <c r="A117" s="329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  <c r="O117">
        <v>0</v>
      </c>
    </row>
    <row r="118" spans="1:15" ht="15">
      <c r="A118" s="330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  <c r="O118">
        <v>0.011</v>
      </c>
    </row>
    <row r="119" spans="1:15" ht="15">
      <c r="A119" s="331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  <c r="O119">
        <v>0</v>
      </c>
    </row>
    <row r="120" spans="1:15" ht="15">
      <c r="A120" s="332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  <c r="O120">
        <v>0.011</v>
      </c>
    </row>
    <row r="121" spans="1:15" ht="15">
      <c r="A121" s="333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  <c r="O121">
        <v>0.011</v>
      </c>
    </row>
    <row r="122" spans="1:15" ht="15">
      <c r="A122" s="334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  <c r="O122">
        <v>0.011</v>
      </c>
    </row>
    <row r="123" spans="1:15" ht="15">
      <c r="A123" s="335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  <c r="O123">
        <v>0.021</v>
      </c>
    </row>
    <row r="124" spans="1:15" ht="15">
      <c r="A124" s="33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  <c r="O124">
        <v>0.011</v>
      </c>
    </row>
    <row r="125" spans="1:15" ht="15">
      <c r="A125" s="337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  <c r="O125">
        <v>0.011</v>
      </c>
    </row>
    <row r="126" spans="1:15" ht="15">
      <c r="A126" s="338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  <c r="O126">
        <v>0.011</v>
      </c>
    </row>
    <row r="127" spans="1:15" ht="15">
      <c r="A127" s="339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  <c r="O127">
        <v>0.011</v>
      </c>
    </row>
    <row r="128" spans="1:15" ht="15">
      <c r="A128" s="340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  <c r="O128">
        <v>0.011</v>
      </c>
    </row>
    <row r="129" spans="1:15" ht="15">
      <c r="A129" s="341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  <c r="O129">
        <v>0.011</v>
      </c>
    </row>
    <row r="130" spans="1:15" ht="15">
      <c r="A130" s="342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  <c r="O130">
        <v>0.011</v>
      </c>
    </row>
    <row r="131" spans="1:15" ht="15">
      <c r="A131" s="343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  <c r="O131">
        <v>0.011</v>
      </c>
    </row>
    <row r="132" spans="1:15" ht="15">
      <c r="A132" s="344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  <c r="O132">
        <v>0.016</v>
      </c>
    </row>
    <row r="133" spans="1:15" ht="15">
      <c r="A133" s="345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38.861</v>
      </c>
      <c r="L133">
        <v>628.62</v>
      </c>
      <c r="M133">
        <v>26.402</v>
      </c>
      <c r="N133">
        <v>3.369</v>
      </c>
      <c r="O133">
        <v>0.005</v>
      </c>
    </row>
    <row r="134" spans="1:15" ht="15">
      <c r="A134" s="34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1216.501</v>
      </c>
      <c r="K134">
        <v>200.741</v>
      </c>
      <c r="L134">
        <v>707.14</v>
      </c>
      <c r="M134">
        <v>29.7</v>
      </c>
      <c r="N134">
        <v>3.79</v>
      </c>
      <c r="O134">
        <v>0.005</v>
      </c>
    </row>
    <row r="135" spans="1:15" ht="15">
      <c r="A135" s="347">
        <v>40603</v>
      </c>
      <c r="B135">
        <v>7.708</v>
      </c>
      <c r="C135">
        <v>0.105</v>
      </c>
      <c r="D135">
        <v>1418.813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1380.623</v>
      </c>
      <c r="K135">
        <v>164.121</v>
      </c>
      <c r="L135">
        <v>1105.726</v>
      </c>
      <c r="M135">
        <v>46.44</v>
      </c>
      <c r="N135">
        <v>5.926</v>
      </c>
      <c r="O135">
        <v>0.016</v>
      </c>
    </row>
    <row r="136" spans="1:15" ht="15">
      <c r="A136" s="348">
        <v>40634</v>
      </c>
      <c r="B136">
        <v>9.191</v>
      </c>
      <c r="C136">
        <v>0.125</v>
      </c>
      <c r="D136">
        <v>1691.707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1489.373</v>
      </c>
      <c r="M136">
        <v>62.554</v>
      </c>
      <c r="N136">
        <v>7.982</v>
      </c>
      <c r="O136">
        <v>0.011</v>
      </c>
    </row>
    <row r="137" spans="1:15" ht="15">
      <c r="A137" s="349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168.297</v>
      </c>
      <c r="L137">
        <v>1520.827</v>
      </c>
      <c r="M137">
        <v>63.875</v>
      </c>
      <c r="N137">
        <v>8.15</v>
      </c>
      <c r="O137">
        <v>0</v>
      </c>
    </row>
    <row r="138" spans="1:15" ht="15">
      <c r="A138" s="350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1523.581</v>
      </c>
      <c r="K138">
        <v>-52.716</v>
      </c>
      <c r="L138">
        <v>1919.764</v>
      </c>
      <c r="M138">
        <v>80.63</v>
      </c>
      <c r="N138">
        <v>10.288</v>
      </c>
      <c r="O138">
        <v>0.011</v>
      </c>
    </row>
    <row r="139" spans="1:15" ht="15">
      <c r="A139" s="351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  <c r="O139">
        <v>0</v>
      </c>
    </row>
    <row r="140" spans="1:15" ht="15">
      <c r="A140" s="352">
        <v>40756</v>
      </c>
      <c r="B140">
        <v>12.352</v>
      </c>
      <c r="C140">
        <v>0.168</v>
      </c>
      <c r="D140">
        <v>2273.449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1833.596</v>
      </c>
      <c r="K140">
        <v>86.011</v>
      </c>
      <c r="L140">
        <v>2180.313</v>
      </c>
      <c r="M140">
        <v>91.573</v>
      </c>
      <c r="N140">
        <v>11.684</v>
      </c>
      <c r="O140">
        <v>0</v>
      </c>
    </row>
    <row r="141" spans="1:15" ht="15">
      <c r="A141" s="353">
        <v>40787</v>
      </c>
      <c r="B141">
        <v>12.411</v>
      </c>
      <c r="C141">
        <v>0.169</v>
      </c>
      <c r="D141">
        <v>2284.336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-216.166</v>
      </c>
      <c r="L141">
        <v>2368.72</v>
      </c>
      <c r="M141">
        <v>99.486</v>
      </c>
      <c r="N141">
        <v>12.694</v>
      </c>
      <c r="O141">
        <v>0</v>
      </c>
    </row>
    <row r="142" spans="1:15" ht="15">
      <c r="A142" s="354">
        <v>40817</v>
      </c>
      <c r="B142">
        <v>13.627</v>
      </c>
      <c r="C142">
        <v>0.186</v>
      </c>
      <c r="D142">
        <v>2508.153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2136.734</v>
      </c>
      <c r="M142">
        <v>89.743</v>
      </c>
      <c r="N142">
        <v>11.451</v>
      </c>
      <c r="O142">
        <v>-0.148</v>
      </c>
    </row>
    <row r="143" spans="1:15" ht="15">
      <c r="A143" s="355">
        <v>40848</v>
      </c>
      <c r="B143">
        <v>13.55</v>
      </c>
      <c r="C143">
        <v>0.185</v>
      </c>
      <c r="D143">
        <v>2493.983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-72.115</v>
      </c>
      <c r="L143">
        <v>2499.172</v>
      </c>
      <c r="M143">
        <v>104.965</v>
      </c>
      <c r="N143">
        <v>13.393</v>
      </c>
      <c r="O143">
        <v>0.088</v>
      </c>
    </row>
    <row r="144" spans="1:15" ht="15">
      <c r="A144" s="35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2004.621</v>
      </c>
      <c r="K144">
        <v>138.971</v>
      </c>
      <c r="L144">
        <v>2666.372</v>
      </c>
      <c r="M144">
        <v>111.988</v>
      </c>
      <c r="N144">
        <v>14.289</v>
      </c>
      <c r="O144">
        <v>0.022</v>
      </c>
    </row>
    <row r="145" spans="1:15" ht="15">
      <c r="A145" s="357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2503.406</v>
      </c>
      <c r="K145">
        <v>498.784</v>
      </c>
      <c r="L145">
        <v>1041.91</v>
      </c>
      <c r="M145">
        <v>43.76</v>
      </c>
      <c r="N145">
        <v>5.584</v>
      </c>
      <c r="O145">
        <v>0</v>
      </c>
    </row>
    <row r="146" spans="1:15" ht="15">
      <c r="A146" s="358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2887.677</v>
      </c>
      <c r="K146">
        <v>384.271</v>
      </c>
      <c r="L146">
        <v>1449.668</v>
      </c>
      <c r="M146">
        <v>60.886</v>
      </c>
      <c r="N146">
        <v>7.769</v>
      </c>
      <c r="O146">
        <v>0</v>
      </c>
    </row>
    <row r="147" spans="1:15" ht="15">
      <c r="A147" s="359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-1.232</v>
      </c>
      <c r="L147">
        <v>2087.53</v>
      </c>
      <c r="M147">
        <v>87.676</v>
      </c>
      <c r="N147">
        <v>11.187</v>
      </c>
      <c r="O147">
        <v>0</v>
      </c>
    </row>
    <row r="148" spans="1:15" ht="15">
      <c r="A148" s="360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  <c r="O148">
        <v>0.258</v>
      </c>
    </row>
    <row r="149" spans="1:15" ht="15">
      <c r="A149" s="361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-62.747</v>
      </c>
      <c r="L149">
        <v>2246.033</v>
      </c>
      <c r="M149">
        <v>94.333</v>
      </c>
      <c r="N149">
        <v>12.036</v>
      </c>
      <c r="O149">
        <v>0.357</v>
      </c>
    </row>
    <row r="150" spans="1:15" ht="15">
      <c r="A150" s="362">
        <v>41061</v>
      </c>
      <c r="B150">
        <v>12.079</v>
      </c>
      <c r="C150">
        <v>0.165</v>
      </c>
      <c r="D150">
        <v>2223.201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2347.894</v>
      </c>
      <c r="K150">
        <v>-361.957</v>
      </c>
      <c r="L150">
        <v>2325.297</v>
      </c>
      <c r="M150">
        <v>97.662</v>
      </c>
      <c r="N150">
        <v>12.461</v>
      </c>
      <c r="O150">
        <v>0.319</v>
      </c>
    </row>
    <row r="151" spans="1:15" ht="15">
      <c r="A151" s="363">
        <v>41091</v>
      </c>
      <c r="B151">
        <v>11.554</v>
      </c>
      <c r="C151">
        <v>0.157</v>
      </c>
      <c r="D151">
        <v>2126.595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</v>
      </c>
      <c r="L151">
        <v>1952.64</v>
      </c>
      <c r="M151">
        <v>82.011</v>
      </c>
      <c r="N151">
        <v>10.464</v>
      </c>
      <c r="O151">
        <v>0</v>
      </c>
    </row>
    <row r="152" spans="1:15" ht="15">
      <c r="A152" s="364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  <c r="O152">
        <v>0</v>
      </c>
    </row>
    <row r="153" spans="1:15" ht="15">
      <c r="A153" s="365">
        <v>41153</v>
      </c>
      <c r="B153">
        <v>10.588</v>
      </c>
      <c r="C153">
        <v>0.144</v>
      </c>
      <c r="D153">
        <v>1948.879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2048.513</v>
      </c>
      <c r="K153">
        <v>37.057</v>
      </c>
      <c r="L153">
        <v>1724.966</v>
      </c>
      <c r="M153">
        <v>72.449</v>
      </c>
      <c r="N153">
        <v>9.244</v>
      </c>
      <c r="O153">
        <v>0.253</v>
      </c>
    </row>
    <row r="154" spans="1:15" ht="15">
      <c r="A154" s="366">
        <v>41183</v>
      </c>
      <c r="B154">
        <v>9.738</v>
      </c>
      <c r="C154">
        <v>0.133</v>
      </c>
      <c r="D154">
        <v>1792.447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2175.734</v>
      </c>
      <c r="K154">
        <v>127.221</v>
      </c>
      <c r="L154">
        <v>1516.139</v>
      </c>
      <c r="M154">
        <v>63.678</v>
      </c>
      <c r="N154">
        <v>8.125</v>
      </c>
      <c r="O154">
        <v>0.643</v>
      </c>
    </row>
    <row r="155" spans="1:15" ht="15">
      <c r="A155" s="367">
        <v>41214</v>
      </c>
      <c r="B155">
        <v>7.403</v>
      </c>
      <c r="C155">
        <v>0.101</v>
      </c>
      <c r="D155">
        <v>1362.584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1861.769</v>
      </c>
      <c r="K155">
        <v>-313.964</v>
      </c>
      <c r="L155">
        <v>1620.297</v>
      </c>
      <c r="M155">
        <v>68.052</v>
      </c>
      <c r="N155">
        <v>8.683</v>
      </c>
      <c r="O155">
        <v>0.335</v>
      </c>
    </row>
    <row r="156" spans="1:15" ht="15">
      <c r="A156" s="368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1984.355</v>
      </c>
      <c r="K156">
        <v>122.586</v>
      </c>
      <c r="L156">
        <v>1210.486</v>
      </c>
      <c r="M156">
        <v>50.84</v>
      </c>
      <c r="N156">
        <v>6.487</v>
      </c>
      <c r="O156">
        <v>0.654</v>
      </c>
    </row>
    <row r="157" spans="1:15" ht="15">
      <c r="A157" s="369">
        <v>41275</v>
      </c>
      <c r="B157">
        <v>8.908</v>
      </c>
      <c r="C157">
        <v>0.121</v>
      </c>
      <c r="D157">
        <v>1639.617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17.513</v>
      </c>
      <c r="L157">
        <v>1644.421</v>
      </c>
      <c r="M157">
        <v>69.066</v>
      </c>
      <c r="N157">
        <v>8.812</v>
      </c>
      <c r="O157">
        <v>0.06</v>
      </c>
    </row>
    <row r="158" spans="1:15" ht="15">
      <c r="A158" s="370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2025.809</v>
      </c>
      <c r="K158">
        <v>23.939</v>
      </c>
      <c r="L158">
        <v>1699.315</v>
      </c>
      <c r="M158">
        <v>71.371</v>
      </c>
      <c r="N158">
        <v>9.107</v>
      </c>
      <c r="O158">
        <v>1.313</v>
      </c>
    </row>
    <row r="159" spans="1:15" ht="15">
      <c r="A159" s="371">
        <v>41334</v>
      </c>
      <c r="B159">
        <v>13.102</v>
      </c>
      <c r="C159">
        <v>0.178</v>
      </c>
      <c r="D159">
        <v>2411.522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2389.855</v>
      </c>
      <c r="K159">
        <v>364.046</v>
      </c>
      <c r="L159">
        <v>2310.36</v>
      </c>
      <c r="M159">
        <v>97.035</v>
      </c>
      <c r="N159">
        <v>12.381</v>
      </c>
      <c r="O159">
        <v>0.89</v>
      </c>
    </row>
    <row r="160" spans="1:15" ht="15">
      <c r="A160" s="372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</v>
      </c>
      <c r="L160">
        <v>2431.984</v>
      </c>
      <c r="M160">
        <v>102.143</v>
      </c>
      <c r="N160">
        <v>13.033</v>
      </c>
      <c r="O160">
        <v>0.923</v>
      </c>
    </row>
    <row r="161" spans="1:15" ht="15">
      <c r="A161" s="373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2459.701</v>
      </c>
      <c r="K161">
        <v>-47.274</v>
      </c>
      <c r="L161">
        <v>2539.43</v>
      </c>
      <c r="M161">
        <v>106.656</v>
      </c>
      <c r="N161">
        <v>13.609</v>
      </c>
      <c r="O161">
        <v>0.434</v>
      </c>
    </row>
    <row r="162" spans="1:15" ht="15">
      <c r="A162" s="374">
        <v>41426</v>
      </c>
      <c r="B162">
        <v>14.665</v>
      </c>
      <c r="C162">
        <v>0.2</v>
      </c>
      <c r="D162">
        <v>2699.252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2784.702</v>
      </c>
      <c r="M162">
        <v>116.957</v>
      </c>
      <c r="N162">
        <v>14.923</v>
      </c>
      <c r="O162">
        <v>3.192</v>
      </c>
    </row>
    <row r="163" spans="1:15" ht="15">
      <c r="A163" s="375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2682.872</v>
      </c>
      <c r="K163">
        <v>198.007</v>
      </c>
      <c r="L163">
        <v>2803.198</v>
      </c>
      <c r="M163">
        <v>117.734</v>
      </c>
      <c r="N163">
        <v>15.022</v>
      </c>
      <c r="O163">
        <v>1.84</v>
      </c>
    </row>
    <row r="164" spans="1:15" ht="15">
      <c r="A164" s="37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-133.766</v>
      </c>
      <c r="L164">
        <v>2918.196</v>
      </c>
      <c r="M164">
        <v>122.564</v>
      </c>
      <c r="N164">
        <v>15.639</v>
      </c>
      <c r="O164">
        <v>2.34</v>
      </c>
    </row>
    <row r="165" spans="1:15" ht="15">
      <c r="A165" s="377">
        <v>41518</v>
      </c>
      <c r="B165">
        <v>16.437</v>
      </c>
      <c r="C165">
        <v>0.224</v>
      </c>
      <c r="D165">
        <v>3025.365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3335.779</v>
      </c>
      <c r="M165">
        <v>140.103</v>
      </c>
      <c r="N165">
        <v>17.876</v>
      </c>
      <c r="O165">
        <v>3.412</v>
      </c>
    </row>
    <row r="166" spans="1:15" ht="15">
      <c r="A166" s="378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  <c r="O166">
        <v>2.868</v>
      </c>
    </row>
    <row r="167" spans="1:15" ht="15">
      <c r="A167" s="379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3359.774</v>
      </c>
      <c r="K167">
        <v>876.943</v>
      </c>
      <c r="L167">
        <v>3435.789</v>
      </c>
      <c r="M167">
        <v>144.303</v>
      </c>
      <c r="N167">
        <v>18.412</v>
      </c>
      <c r="O167">
        <v>3</v>
      </c>
    </row>
    <row r="168" spans="1:15" ht="15">
      <c r="A168" s="380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  <c r="O168">
        <v>3.483</v>
      </c>
    </row>
    <row r="169" spans="1:15" ht="15">
      <c r="A169" s="381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  <c r="O169">
        <v>1.555</v>
      </c>
    </row>
    <row r="170" spans="1:15" ht="15">
      <c r="A170" s="382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18.157</v>
      </c>
      <c r="L170">
        <v>1803.181</v>
      </c>
      <c r="M170">
        <v>75.734</v>
      </c>
      <c r="N170">
        <v>9.663</v>
      </c>
      <c r="O170">
        <v>0.961</v>
      </c>
    </row>
    <row r="171" spans="1:15" ht="15">
      <c r="A171" s="383">
        <v>41699</v>
      </c>
      <c r="B171">
        <v>12.829</v>
      </c>
      <c r="C171">
        <v>0.175</v>
      </c>
      <c r="D171">
        <v>2361.37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-122.279</v>
      </c>
      <c r="L171">
        <v>2632.241</v>
      </c>
      <c r="M171">
        <v>110.554</v>
      </c>
      <c r="N171">
        <v>14.106</v>
      </c>
      <c r="O171">
        <v>1.643</v>
      </c>
    </row>
    <row r="172" spans="1:15" ht="15">
      <c r="A172" s="384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3401.862</v>
      </c>
      <c r="K172">
        <v>-202.326</v>
      </c>
      <c r="L172">
        <v>2298.924</v>
      </c>
      <c r="M172">
        <v>96.555</v>
      </c>
      <c r="N172">
        <v>12.32</v>
      </c>
      <c r="O172">
        <v>2.593</v>
      </c>
    </row>
    <row r="173" spans="1:15" ht="15">
      <c r="A173" s="385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  <c r="O173">
        <v>2.132</v>
      </c>
    </row>
    <row r="174" spans="1:15" ht="15">
      <c r="A174" s="386">
        <v>41791</v>
      </c>
      <c r="B174">
        <v>14.368</v>
      </c>
      <c r="C174">
        <v>0.196</v>
      </c>
      <c r="D174">
        <v>2644.528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2798.309</v>
      </c>
      <c r="K174">
        <v>-336.604</v>
      </c>
      <c r="L174">
        <v>2952.722</v>
      </c>
      <c r="M174">
        <v>124.014</v>
      </c>
      <c r="N174">
        <v>15.824</v>
      </c>
      <c r="O174">
        <v>0.247</v>
      </c>
    </row>
    <row r="175" spans="1:15" ht="15">
      <c r="A175" s="387">
        <v>41821</v>
      </c>
      <c r="B175">
        <v>15.896</v>
      </c>
      <c r="C175">
        <v>0.217</v>
      </c>
      <c r="D175">
        <v>2925.886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3089.125</v>
      </c>
      <c r="K175">
        <v>290.816</v>
      </c>
      <c r="L175">
        <v>2807.918</v>
      </c>
      <c r="M175">
        <v>117.933</v>
      </c>
      <c r="N175">
        <v>15.048</v>
      </c>
      <c r="O175">
        <v>1.972</v>
      </c>
    </row>
    <row r="176" spans="1:15" ht="15">
      <c r="A176" s="388">
        <v>41852</v>
      </c>
      <c r="B176">
        <v>16.226</v>
      </c>
      <c r="C176">
        <v>0.221</v>
      </c>
      <c r="D176">
        <v>2986.593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2785.563</v>
      </c>
      <c r="K176">
        <v>-303.602</v>
      </c>
      <c r="L176">
        <v>3596.994</v>
      </c>
      <c r="M176">
        <v>151.074</v>
      </c>
      <c r="N176">
        <v>19.276</v>
      </c>
      <c r="O176">
        <v>2.242</v>
      </c>
    </row>
    <row r="177" spans="1:15" ht="15">
      <c r="A177" s="389">
        <v>41883</v>
      </c>
      <c r="B177">
        <v>14.964</v>
      </c>
      <c r="C177">
        <v>0.204</v>
      </c>
      <c r="D177">
        <v>2754.205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-492.278</v>
      </c>
      <c r="L177">
        <v>3462.225</v>
      </c>
      <c r="M177">
        <v>145.413</v>
      </c>
      <c r="N177">
        <v>18.554</v>
      </c>
      <c r="O177">
        <v>1.401</v>
      </c>
    </row>
    <row r="178" spans="1:15" ht="15">
      <c r="A178" s="390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</v>
      </c>
      <c r="K178">
        <v>347.235</v>
      </c>
      <c r="L178">
        <v>3048.391</v>
      </c>
      <c r="M178">
        <v>128.032</v>
      </c>
      <c r="N178">
        <v>16.336</v>
      </c>
      <c r="O178">
        <v>2.17</v>
      </c>
    </row>
    <row r="179" spans="1:15" ht="15">
      <c r="A179" s="391">
        <v>41944</v>
      </c>
      <c r="B179">
        <v>14.183</v>
      </c>
      <c r="C179">
        <v>0.193</v>
      </c>
      <c r="D179">
        <v>2610.456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443.699</v>
      </c>
      <c r="L179">
        <v>3090.68</v>
      </c>
      <c r="M179">
        <v>129.809</v>
      </c>
      <c r="N179">
        <v>16.563</v>
      </c>
      <c r="O179">
        <v>-0.022</v>
      </c>
    </row>
    <row r="180" spans="1:15" ht="15">
      <c r="A180" s="392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3130.651</v>
      </c>
      <c r="K180">
        <v>46.43</v>
      </c>
      <c r="L180">
        <v>3401.473</v>
      </c>
      <c r="M180">
        <v>142.862</v>
      </c>
      <c r="N180">
        <v>18.228</v>
      </c>
      <c r="O180">
        <v>0.753</v>
      </c>
    </row>
    <row r="181" spans="1:15" ht="15">
      <c r="A181" s="393">
        <v>42005</v>
      </c>
      <c r="B181">
        <v>9.384</v>
      </c>
      <c r="C181">
        <v>0.128</v>
      </c>
      <c r="D181">
        <v>1727.29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4032.446</v>
      </c>
      <c r="K181">
        <v>901.828</v>
      </c>
      <c r="L181">
        <v>1175.529</v>
      </c>
      <c r="M181">
        <v>49.372</v>
      </c>
      <c r="N181">
        <v>6.3</v>
      </c>
      <c r="O181">
        <v>0.451</v>
      </c>
    </row>
    <row r="182" spans="1:15" ht="15">
      <c r="A182" s="394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  <c r="O182">
        <v>1.198</v>
      </c>
    </row>
    <row r="183" spans="1:15" ht="15">
      <c r="A183" s="395">
        <v>42064</v>
      </c>
      <c r="B183">
        <v>12.635</v>
      </c>
      <c r="C183">
        <v>0.172</v>
      </c>
      <c r="D183">
        <v>2325.544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2475.327</v>
      </c>
      <c r="M183">
        <v>103.964</v>
      </c>
      <c r="N183">
        <v>13.265</v>
      </c>
      <c r="O183">
        <v>1.577</v>
      </c>
    </row>
    <row r="184" spans="1:15" ht="15">
      <c r="A184" s="39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4070.634</v>
      </c>
      <c r="K184">
        <v>-173.386</v>
      </c>
      <c r="L184">
        <v>2831.094</v>
      </c>
      <c r="M184">
        <v>118.906</v>
      </c>
      <c r="N184">
        <v>15.172</v>
      </c>
      <c r="O184">
        <v>1.819</v>
      </c>
    </row>
    <row r="185" spans="1:15" ht="15">
      <c r="A185" s="397">
        <v>42125</v>
      </c>
      <c r="B185">
        <v>15.127</v>
      </c>
      <c r="C185">
        <v>0.206</v>
      </c>
      <c r="D185">
        <v>2784.296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3336.901</v>
      </c>
      <c r="M185">
        <v>140.15</v>
      </c>
      <c r="N185">
        <v>17.882</v>
      </c>
      <c r="O185">
        <v>1.571</v>
      </c>
    </row>
    <row r="186" spans="1:15" ht="15">
      <c r="A186" s="398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  <c r="O186">
        <v>2.022</v>
      </c>
    </row>
    <row r="187" spans="1:15" ht="15">
      <c r="A187" s="399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3403.652</v>
      </c>
      <c r="K187">
        <v>340.862</v>
      </c>
      <c r="L187">
        <v>3443.839</v>
      </c>
      <c r="M187">
        <v>144.641</v>
      </c>
      <c r="N187">
        <v>18.456</v>
      </c>
      <c r="O187">
        <v>2.758</v>
      </c>
    </row>
    <row r="188" spans="1:15" ht="15">
      <c r="A188" s="400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-70.618</v>
      </c>
      <c r="L188">
        <v>3689.805</v>
      </c>
      <c r="M188">
        <v>154.972</v>
      </c>
      <c r="N188">
        <v>19.774</v>
      </c>
      <c r="O188">
        <v>2.242</v>
      </c>
    </row>
    <row r="189" spans="1:15" ht="15">
      <c r="A189" s="401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  <c r="O189">
        <v>2.544</v>
      </c>
    </row>
    <row r="190" spans="1:15" ht="15">
      <c r="A190" s="402">
        <v>42278</v>
      </c>
      <c r="B190">
        <v>13.772</v>
      </c>
      <c r="C190">
        <v>0.188</v>
      </c>
      <c r="D190">
        <v>2534.929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3069.685</v>
      </c>
      <c r="K190">
        <v>48.203</v>
      </c>
      <c r="L190">
        <v>3188.985</v>
      </c>
      <c r="M190">
        <v>133.937</v>
      </c>
      <c r="N190">
        <v>17.09</v>
      </c>
      <c r="O190">
        <v>2.807</v>
      </c>
    </row>
    <row r="191" spans="1:15" ht="15">
      <c r="A191" s="403">
        <v>42309</v>
      </c>
      <c r="B191">
        <v>13.696</v>
      </c>
      <c r="C191">
        <v>0.187</v>
      </c>
      <c r="D191">
        <v>2520.877</v>
      </c>
      <c r="E191">
        <v>105.877</v>
      </c>
      <c r="F191">
        <v>13.509</v>
      </c>
      <c r="G191">
        <v>701</v>
      </c>
      <c r="H191">
        <v>75.919</v>
      </c>
      <c r="I191">
        <v>625.081</v>
      </c>
      <c r="J191">
        <v>3599.97</v>
      </c>
      <c r="K191">
        <v>530.284</v>
      </c>
      <c r="L191">
        <v>2615.674</v>
      </c>
      <c r="M191">
        <v>109.858</v>
      </c>
      <c r="N191">
        <v>14.017</v>
      </c>
      <c r="O191">
        <v>3.428</v>
      </c>
    </row>
    <row r="192" spans="1:15" ht="15">
      <c r="A192" s="404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3943.298</v>
      </c>
      <c r="K192">
        <v>343.328</v>
      </c>
      <c r="L192">
        <v>3173.983</v>
      </c>
      <c r="M192">
        <v>133.307</v>
      </c>
      <c r="N192">
        <v>17.009</v>
      </c>
      <c r="O192">
        <v>2.818</v>
      </c>
    </row>
    <row r="193" spans="1:15" ht="15">
      <c r="A193" s="405">
        <v>42370</v>
      </c>
      <c r="B193">
        <v>13.526</v>
      </c>
      <c r="C193">
        <v>0.184</v>
      </c>
      <c r="D193">
        <v>2489.534</v>
      </c>
      <c r="E193">
        <v>104.56</v>
      </c>
      <c r="F193">
        <v>13.341</v>
      </c>
      <c r="G193">
        <v>211</v>
      </c>
      <c r="H193">
        <v>42.254</v>
      </c>
      <c r="I193">
        <v>168.746</v>
      </c>
      <c r="J193">
        <v>4036.009</v>
      </c>
      <c r="K193">
        <v>221.065</v>
      </c>
      <c r="L193">
        <v>2437.215</v>
      </c>
      <c r="M193">
        <v>102.363</v>
      </c>
      <c r="N193">
        <v>13.061</v>
      </c>
      <c r="O193">
        <v>0.863</v>
      </c>
    </row>
    <row r="194" spans="1:15" ht="15">
      <c r="A194" s="406">
        <v>42401</v>
      </c>
      <c r="B194">
        <v>13.597</v>
      </c>
      <c r="C194">
        <v>0.185</v>
      </c>
      <c r="D194">
        <v>2502.736</v>
      </c>
      <c r="E194">
        <v>105.115</v>
      </c>
      <c r="F194">
        <v>13.412</v>
      </c>
      <c r="G194">
        <v>287</v>
      </c>
      <c r="H194">
        <v>55.265</v>
      </c>
      <c r="I194">
        <v>231.735</v>
      </c>
      <c r="J194">
        <v>3936.546</v>
      </c>
      <c r="K194">
        <v>-99.463</v>
      </c>
      <c r="L194">
        <v>2833.934</v>
      </c>
      <c r="M194">
        <v>119.025</v>
      </c>
      <c r="N194">
        <v>15.187</v>
      </c>
      <c r="O194">
        <v>2.06</v>
      </c>
    </row>
    <row r="195" spans="1:15" ht="15">
      <c r="A195" s="407">
        <v>42430</v>
      </c>
      <c r="B195">
        <v>15.371</v>
      </c>
      <c r="C195">
        <v>0.209</v>
      </c>
      <c r="D195">
        <v>2829.28</v>
      </c>
      <c r="E195">
        <v>118.83</v>
      </c>
      <c r="F195">
        <v>15.162</v>
      </c>
      <c r="G195">
        <v>437</v>
      </c>
      <c r="H195">
        <v>233.622</v>
      </c>
      <c r="I195">
        <v>203.378</v>
      </c>
      <c r="J195">
        <v>3922.8</v>
      </c>
      <c r="K195">
        <v>-13.746</v>
      </c>
      <c r="L195">
        <v>3046.404</v>
      </c>
      <c r="M195">
        <v>127.949</v>
      </c>
      <c r="N195">
        <v>16.326</v>
      </c>
      <c r="O195">
        <v>2.714</v>
      </c>
    </row>
    <row r="196" spans="1:15" ht="15">
      <c r="A196" s="408">
        <v>42461</v>
      </c>
      <c r="B196">
        <v>15.356</v>
      </c>
      <c r="C196">
        <v>0.209</v>
      </c>
      <c r="D196">
        <v>2826.515</v>
      </c>
      <c r="E196">
        <v>118.714</v>
      </c>
      <c r="F196">
        <v>15.147</v>
      </c>
      <c r="G196">
        <v>891</v>
      </c>
      <c r="H196">
        <v>245.585</v>
      </c>
      <c r="I196">
        <v>645.415</v>
      </c>
      <c r="J196">
        <v>4175.362</v>
      </c>
      <c r="K196">
        <v>252.562</v>
      </c>
      <c r="L196">
        <v>3219.368</v>
      </c>
      <c r="M196">
        <v>135.213</v>
      </c>
      <c r="N196">
        <v>17.253</v>
      </c>
      <c r="O196">
        <v>1.066</v>
      </c>
    </row>
    <row r="197" spans="1:15" ht="15">
      <c r="A197" s="409">
        <v>42491</v>
      </c>
      <c r="B197">
        <v>17.215</v>
      </c>
      <c r="C197">
        <v>0.234</v>
      </c>
      <c r="D197">
        <v>3168.531</v>
      </c>
      <c r="E197">
        <v>133.078</v>
      </c>
      <c r="F197">
        <v>16.98</v>
      </c>
      <c r="G197">
        <v>1117</v>
      </c>
      <c r="H197">
        <v>333.723</v>
      </c>
      <c r="I197">
        <v>783.277</v>
      </c>
      <c r="J197">
        <v>4062.276</v>
      </c>
      <c r="K197">
        <v>-113.086</v>
      </c>
      <c r="L197">
        <v>4064.894</v>
      </c>
      <c r="M197">
        <v>170.726</v>
      </c>
      <c r="N197">
        <v>21.784</v>
      </c>
      <c r="O197">
        <v>1.956</v>
      </c>
    </row>
    <row r="198" spans="1:15" ht="15">
      <c r="A198" s="410">
        <v>42522</v>
      </c>
      <c r="B198">
        <v>17.415</v>
      </c>
      <c r="C198">
        <v>0.237</v>
      </c>
      <c r="D198">
        <v>3205.344</v>
      </c>
      <c r="E198">
        <v>134.624</v>
      </c>
      <c r="F198">
        <v>17.177</v>
      </c>
      <c r="G198">
        <v>1575</v>
      </c>
      <c r="H198">
        <v>220.37</v>
      </c>
      <c r="I198">
        <v>1354.63</v>
      </c>
      <c r="J198">
        <v>4734.556</v>
      </c>
      <c r="K198">
        <v>672.281</v>
      </c>
      <c r="L198">
        <v>3887.693</v>
      </c>
      <c r="M198">
        <v>163.283</v>
      </c>
      <c r="N198">
        <v>20.834</v>
      </c>
      <c r="O198">
        <v>2.961</v>
      </c>
    </row>
    <row r="199" spans="1:15" ht="15">
      <c r="A199" s="411">
        <v>42552</v>
      </c>
      <c r="B199">
        <v>18.094</v>
      </c>
      <c r="C199">
        <v>0.246</v>
      </c>
      <c r="D199">
        <v>3330.42</v>
      </c>
      <c r="E199">
        <v>139.878</v>
      </c>
      <c r="F199">
        <v>17.848</v>
      </c>
      <c r="G199">
        <v>1681</v>
      </c>
      <c r="H199">
        <v>249.68</v>
      </c>
      <c r="I199">
        <v>1431.32</v>
      </c>
      <c r="J199">
        <v>4443.742</v>
      </c>
      <c r="K199">
        <v>-290.813</v>
      </c>
      <c r="L199">
        <v>5052.553</v>
      </c>
      <c r="M199">
        <v>212.207</v>
      </c>
      <c r="N199">
        <v>27.077</v>
      </c>
      <c r="O199">
        <v>1.489</v>
      </c>
    </row>
    <row r="200" spans="1:15" ht="15">
      <c r="A200" s="412">
        <v>42583</v>
      </c>
      <c r="B200">
        <v>18.392</v>
      </c>
      <c r="C200">
        <v>0.251</v>
      </c>
      <c r="D200">
        <v>3385.263</v>
      </c>
      <c r="E200">
        <v>142.181</v>
      </c>
      <c r="F200">
        <v>18.142</v>
      </c>
      <c r="G200">
        <v>1829</v>
      </c>
      <c r="H200">
        <v>234.437</v>
      </c>
      <c r="I200">
        <v>1594.563</v>
      </c>
      <c r="J200">
        <v>4266.937</v>
      </c>
      <c r="K200">
        <v>-176.806</v>
      </c>
      <c r="L200">
        <v>5156.632</v>
      </c>
      <c r="M200">
        <v>216.579</v>
      </c>
      <c r="N200">
        <v>27.634</v>
      </c>
      <c r="O200">
        <v>2.494</v>
      </c>
    </row>
    <row r="201" spans="1:15" ht="15">
      <c r="A201" s="413">
        <v>42614</v>
      </c>
      <c r="B201">
        <v>17.012</v>
      </c>
      <c r="C201">
        <v>0.232</v>
      </c>
      <c r="D201">
        <v>3131.17</v>
      </c>
      <c r="E201">
        <v>131.509</v>
      </c>
      <c r="F201">
        <v>16.78</v>
      </c>
      <c r="G201">
        <v>1793</v>
      </c>
      <c r="H201">
        <v>150.033</v>
      </c>
      <c r="I201">
        <v>1642.967</v>
      </c>
      <c r="J201">
        <v>4212.486</v>
      </c>
      <c r="K201">
        <v>-54.451</v>
      </c>
      <c r="L201">
        <v>4828.588</v>
      </c>
      <c r="M201">
        <v>202.801</v>
      </c>
      <c r="N201">
        <v>25.876</v>
      </c>
      <c r="O201">
        <v>3.373</v>
      </c>
    </row>
    <row r="202" ht="15">
      <c r="A202" s="41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/>
  </sheetViews>
  <sheetFormatPr defaultColWidth="9.140625" defaultRowHeight="15"/>
  <cols>
    <col min="1" max="1" width="59.140625" style="0" bestFit="1" customWidth="1"/>
    <col min="2" max="2" width="17.140625" style="0" bestFit="1" customWidth="1"/>
    <col min="3" max="3" width="42.421875" style="0" bestFit="1" customWidth="1"/>
    <col min="4" max="6" width="18.00390625" style="0" bestFit="1" customWidth="1"/>
    <col min="7" max="8" width="16.57421875" style="0" bestFit="1" customWidth="1"/>
    <col min="9" max="9" width="18.8515625" style="0" bestFit="1" customWidth="1"/>
    <col min="10" max="10" width="16.57421875" style="0" bestFit="1" customWidth="1"/>
    <col min="11" max="14" width="20.00390625" style="0" bestFit="1" customWidth="1"/>
    <col min="15" max="15" width="40.421875" style="0" bestFit="1" customWidth="1"/>
  </cols>
  <sheetData>
    <row r="1" ht="15">
      <c r="A1" s="415" t="s">
        <v>1</v>
      </c>
    </row>
    <row r="2" ht="15">
      <c r="A2" s="418" t="s">
        <v>2</v>
      </c>
    </row>
    <row r="3" ht="15"/>
    <row r="4" ht="15">
      <c r="A4" s="417">
        <f>HYPERLINK("http://www.eia.gov/totalenergy/data/monthly/dataunits.cfm","Note: Information about data precision.")</f>
      </c>
    </row>
    <row r="5" ht="15"/>
    <row r="6" ht="15">
      <c r="A6" t="s">
        <v>4</v>
      </c>
    </row>
    <row r="7" ht="15">
      <c r="A7" t="s">
        <v>5</v>
      </c>
    </row>
    <row r="8" ht="15"/>
    <row r="9" ht="15">
      <c r="A9" s="419" t="s">
        <v>6</v>
      </c>
    </row>
    <row r="10" ht="15"/>
    <row r="11" spans="1:15" ht="15">
      <c r="A11" s="420" t="s">
        <v>22</v>
      </c>
      <c r="B11" s="421" t="s">
        <v>8</v>
      </c>
      <c r="C11" s="422" t="s">
        <v>9</v>
      </c>
      <c r="D11" s="423" t="s">
        <v>10</v>
      </c>
      <c r="E11" s="424" t="s">
        <v>10</v>
      </c>
      <c r="F11" s="425" t="s">
        <v>10</v>
      </c>
      <c r="G11" s="426" t="s">
        <v>11</v>
      </c>
      <c r="H11" s="427" t="s">
        <v>12</v>
      </c>
      <c r="I11" s="428" t="s">
        <v>13</v>
      </c>
      <c r="J11" s="429" t="s">
        <v>14</v>
      </c>
      <c r="K11" s="430" t="s">
        <v>15</v>
      </c>
      <c r="L11" s="431" t="s">
        <v>16</v>
      </c>
      <c r="M11" s="432" t="s">
        <v>16</v>
      </c>
      <c r="N11" s="433" t="s">
        <v>16</v>
      </c>
      <c r="O11" s="434" t="s">
        <v>17</v>
      </c>
    </row>
    <row r="12" spans="2:15" ht="15">
      <c r="B12" s="435" t="s">
        <v>18</v>
      </c>
      <c r="C12" s="436" t="s">
        <v>18</v>
      </c>
      <c r="D12" s="437" t="s">
        <v>19</v>
      </c>
      <c r="E12" s="438" t="s">
        <v>20</v>
      </c>
      <c r="F12" s="439" t="s">
        <v>18</v>
      </c>
      <c r="G12" s="440" t="s">
        <v>19</v>
      </c>
      <c r="H12" s="441" t="s">
        <v>19</v>
      </c>
      <c r="I12" s="442" t="s">
        <v>19</v>
      </c>
      <c r="J12" s="443" t="s">
        <v>19</v>
      </c>
      <c r="K12" s="444" t="s">
        <v>19</v>
      </c>
      <c r="L12" s="445" t="s">
        <v>19</v>
      </c>
      <c r="M12" s="446" t="s">
        <v>20</v>
      </c>
      <c r="N12" s="447" t="s">
        <v>18</v>
      </c>
      <c r="O12" s="448" t="s">
        <v>18</v>
      </c>
    </row>
    <row r="13" spans="1:15" ht="15">
      <c r="A13" s="449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21</v>
      </c>
      <c r="K13" t="s">
        <v>21</v>
      </c>
      <c r="L13">
        <v>244.479</v>
      </c>
      <c r="M13">
        <v>10.268</v>
      </c>
      <c r="N13">
        <v>1.31</v>
      </c>
      <c r="O13" t="s">
        <v>21</v>
      </c>
    </row>
    <row r="14" spans="1:15" ht="15">
      <c r="A14" s="450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21</v>
      </c>
      <c r="K14" t="s">
        <v>21</v>
      </c>
      <c r="L14">
        <v>389.536</v>
      </c>
      <c r="M14">
        <v>16.361</v>
      </c>
      <c r="N14">
        <v>2.088</v>
      </c>
      <c r="O14" t="s">
        <v>21</v>
      </c>
    </row>
    <row r="15" spans="1:15" ht="15">
      <c r="A15" s="451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21</v>
      </c>
      <c r="K15" t="s">
        <v>21</v>
      </c>
      <c r="L15">
        <v>321.66</v>
      </c>
      <c r="M15">
        <v>13.51</v>
      </c>
      <c r="N15">
        <v>1.724</v>
      </c>
      <c r="O15" t="s">
        <v>21</v>
      </c>
    </row>
    <row r="16" spans="1:15" ht="15">
      <c r="A16" s="452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21</v>
      </c>
      <c r="K16" t="s">
        <v>21</v>
      </c>
      <c r="L16">
        <v>639.062</v>
      </c>
      <c r="M16">
        <v>26.841</v>
      </c>
      <c r="N16">
        <v>3.425</v>
      </c>
      <c r="O16" t="s">
        <v>21</v>
      </c>
    </row>
    <row r="17" spans="1:15" ht="15">
      <c r="A17" s="453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21</v>
      </c>
      <c r="K17" t="s">
        <v>21</v>
      </c>
      <c r="L17">
        <v>2162.568</v>
      </c>
      <c r="M17">
        <v>90.828</v>
      </c>
      <c r="N17">
        <v>11.589</v>
      </c>
      <c r="O17" t="s">
        <v>21</v>
      </c>
    </row>
    <row r="18" spans="1:15" ht="15">
      <c r="A18" s="454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21</v>
      </c>
      <c r="K18" t="s">
        <v>21</v>
      </c>
      <c r="L18">
        <v>6212.534</v>
      </c>
      <c r="M18">
        <v>260.926</v>
      </c>
      <c r="N18">
        <v>33.293</v>
      </c>
      <c r="O18" t="s">
        <v>21</v>
      </c>
    </row>
    <row r="19" spans="1:15" ht="15">
      <c r="A19" s="455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21</v>
      </c>
      <c r="K19" t="s">
        <v>21</v>
      </c>
      <c r="L19">
        <v>8421.62</v>
      </c>
      <c r="M19">
        <v>353.708</v>
      </c>
      <c r="N19">
        <v>45.131</v>
      </c>
      <c r="O19" t="s">
        <v>21</v>
      </c>
    </row>
    <row r="20" spans="1:15" ht="15">
      <c r="A20" s="456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21</v>
      </c>
      <c r="K20" t="s">
        <v>21</v>
      </c>
      <c r="L20">
        <v>7227.513</v>
      </c>
      <c r="M20">
        <v>303.556</v>
      </c>
      <c r="N20">
        <v>38.732</v>
      </c>
      <c r="O20" t="s">
        <v>21</v>
      </c>
    </row>
    <row r="21" spans="1:15" ht="15">
      <c r="A21" s="45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  <c r="O21">
        <v>0.021</v>
      </c>
    </row>
    <row r="22" spans="1:15" ht="15">
      <c r="A22" s="458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  <c r="O22">
        <v>0.145</v>
      </c>
    </row>
    <row r="23" spans="1:15" ht="15">
      <c r="A23" s="459">
        <v>2011</v>
      </c>
      <c r="B23">
        <v>125.151</v>
      </c>
      <c r="C23">
        <v>1.705</v>
      </c>
      <c r="D23">
        <v>23035.263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2004.621</v>
      </c>
      <c r="K23">
        <v>1027.72</v>
      </c>
      <c r="L23">
        <v>21099.298</v>
      </c>
      <c r="M23">
        <v>886.171</v>
      </c>
      <c r="N23">
        <v>113.071</v>
      </c>
      <c r="O23">
        <v>0.01</v>
      </c>
    </row>
    <row r="24" spans="1:15" ht="15">
      <c r="A24" s="460">
        <v>2012</v>
      </c>
      <c r="B24">
        <v>128.156</v>
      </c>
      <c r="C24">
        <v>1.746</v>
      </c>
      <c r="D24">
        <v>23588.355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1984.355</v>
      </c>
      <c r="K24">
        <v>-20.264</v>
      </c>
      <c r="L24">
        <v>21405.857</v>
      </c>
      <c r="M24">
        <v>899.046</v>
      </c>
      <c r="N24">
        <v>114.714</v>
      </c>
      <c r="O24">
        <v>2.818</v>
      </c>
    </row>
    <row r="25" spans="1:15" ht="15">
      <c r="A25" s="461">
        <v>2013</v>
      </c>
      <c r="B25">
        <v>175.855</v>
      </c>
      <c r="C25">
        <v>2.395</v>
      </c>
      <c r="D25">
        <v>32368.001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1825.351</v>
      </c>
      <c r="L25">
        <v>34019.993</v>
      </c>
      <c r="M25">
        <v>1428.84</v>
      </c>
      <c r="N25">
        <v>182.313</v>
      </c>
      <c r="O25">
        <v>23.756</v>
      </c>
    </row>
    <row r="26" spans="1:15" ht="15">
      <c r="A26" s="462">
        <v>2014</v>
      </c>
      <c r="B26">
        <v>165.445</v>
      </c>
      <c r="C26">
        <v>2.253</v>
      </c>
      <c r="D26">
        <v>30451.868</v>
      </c>
      <c r="E26">
        <v>1278.978</v>
      </c>
      <c r="F26">
        <v>163.192</v>
      </c>
      <c r="G26">
        <v>4578</v>
      </c>
      <c r="H26">
        <v>1974.269</v>
      </c>
      <c r="I26">
        <v>2603.731</v>
      </c>
      <c r="J26">
        <v>3130.651</v>
      </c>
      <c r="K26">
        <v>-679.1</v>
      </c>
      <c r="L26">
        <v>33734.699</v>
      </c>
      <c r="M26">
        <v>1416.857</v>
      </c>
      <c r="N26">
        <v>180.784</v>
      </c>
      <c r="O26">
        <v>17.647</v>
      </c>
    </row>
    <row r="27" spans="1:15" ht="15">
      <c r="A27" s="463">
        <v>2015</v>
      </c>
      <c r="B27">
        <v>163.422</v>
      </c>
      <c r="C27">
        <v>2.226</v>
      </c>
      <c r="D27">
        <v>30079.542</v>
      </c>
      <c r="E27">
        <v>1263.341</v>
      </c>
      <c r="F27">
        <v>161.196</v>
      </c>
      <c r="G27">
        <v>8399</v>
      </c>
      <c r="H27">
        <v>2090.757</v>
      </c>
      <c r="I27">
        <v>6308.243</v>
      </c>
      <c r="J27">
        <v>3943.298</v>
      </c>
      <c r="K27">
        <v>812.679</v>
      </c>
      <c r="L27">
        <v>35575.106</v>
      </c>
      <c r="M27">
        <v>1494.154</v>
      </c>
      <c r="N27">
        <v>190.647</v>
      </c>
      <c r="O27">
        <v>25.234</v>
      </c>
    </row>
    <row r="28" ht="15">
      <c r="A28" s="46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2017-01-14T16:41:57Z</dcterms:created>
  <cp:category/>
  <cp:version/>
  <cp:contentType/>
  <cp:contentStatus/>
</cp:coreProperties>
</file>