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3980" windowHeight="7365"/>
  </bookViews>
  <sheets>
    <sheet name="All Units" sheetId="4" r:id="rId1"/>
    <sheet name="All Fossil &gt; 25 MW" sheetId="5" r:id="rId2"/>
  </sheets>
  <externalReferences>
    <externalReference r:id="rId3"/>
    <externalReference r:id="rId4"/>
  </externalReferences>
  <definedNames>
    <definedName name="_1_2010_Output_Pechan_Utility_Boiler" localSheetId="1">#REF!</definedName>
    <definedName name="_1_2010_Output_Pechan_Utility_Boiler" localSheetId="0">#REF!</definedName>
    <definedName name="_2_2010_Output_Pechan_Utility_Boiler" localSheetId="1">#REF!</definedName>
    <definedName name="_2_2010_Output_Pechan_Utility_Boiler" localSheetId="0">#REF!</definedName>
    <definedName name="_2_2010_Output_Pechan_Utility_Boiler">#REF!</definedName>
    <definedName name="Alberta">#REF!</definedName>
    <definedName name="CAIR_Share">#REF!</definedName>
    <definedName name="CAIR_State">#REF!</definedName>
    <definedName name="CoalRegion">#REF!</definedName>
    <definedName name="ContigRange">#REF!</definedName>
    <definedName name="Country_Map">#REF!</definedName>
    <definedName name="CountryMap">#REF!</definedName>
    <definedName name="ExtraPlants">#REF!</definedName>
    <definedName name="FossilRange">#REF!</definedName>
    <definedName name="FuelType">#REF!</definedName>
    <definedName name="HeatContent">#REF!</definedName>
    <definedName name="InputUnitList">#REF!</definedName>
    <definedName name="ListCommandControVaryingDegrees">'[1]Data Validation List'!#REF!</definedName>
    <definedName name="lookup" localSheetId="1">#REF!</definedName>
    <definedName name="lookup" localSheetId="0">#REF!</definedName>
    <definedName name="lookup">#REF!</definedName>
    <definedName name="_xlnm.Print_Area" localSheetId="1">'All Fossil &gt; 25 MW'!$A$3:$AJ$60</definedName>
    <definedName name="_xlnm.Print_Area" localSheetId="0">'All Units'!$A$3:$AJ$60</definedName>
    <definedName name="ProvinceList">#REF!</definedName>
    <definedName name="SliceTable">#REF!</definedName>
    <definedName name="SO2EmissionCostChartData">#REF!</definedName>
    <definedName name="SO2EmissionsChartData">#REF!</definedName>
    <definedName name="StateList">#REF!</definedName>
    <definedName name="Sum_Emiss" localSheetId="1">[2]Summary!#REF!</definedName>
    <definedName name="Sum_Emiss" localSheetId="0">[2]Summary!#REF!</definedName>
    <definedName name="Sum_Emiss">[2]Summary!#REF!</definedName>
    <definedName name="Sum_NatEmiss" localSheetId="1">[2]Summary!#REF!</definedName>
    <definedName name="Sum_NatEmiss" localSheetId="0">[2]Summary!#REF!</definedName>
    <definedName name="Sum_NatEmiss">[2]Summary!#REF!</definedName>
    <definedName name="Sys_Report" localSheetId="1">[2]Setup!$V$13</definedName>
    <definedName name="Sys_Report" localSheetId="0">[2]Setup!$V$13</definedName>
    <definedName name="Sys_Report">[2]Setup!$V$13</definedName>
    <definedName name="SystemOutput">#REF!,#REF!,#REF!,#REF!,#REF!</definedName>
    <definedName name="Tbl_Cap" localSheetId="1">#REF!</definedName>
    <definedName name="Tbl_Cap" localSheetId="0">#REF!</definedName>
    <definedName name="Tbl_Cap">#REF!</definedName>
    <definedName name="TitleChange">#REF!</definedName>
    <definedName name="UnitPopulationInput">#REF!</definedName>
    <definedName name="UnitPopulationOutput">#REF!</definedName>
    <definedName name="UnitPopulationOutputPolicy">#REF!</definedName>
    <definedName name="UserInputList">#REF!</definedName>
  </definedNames>
  <calcPr calcId="145621"/>
</workbook>
</file>

<file path=xl/calcChain.xml><?xml version="1.0" encoding="utf-8"?>
<calcChain xmlns="http://schemas.openxmlformats.org/spreadsheetml/2006/main">
  <c r="AQ56" i="5" l="1"/>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Q56" i="4"/>
  <c r="AP56" i="4"/>
  <c r="AO56" i="4"/>
  <c r="AN56" i="4"/>
  <c r="AM56" i="4"/>
  <c r="AL56" i="4"/>
  <c r="AK56" i="4"/>
  <c r="AJ56" i="4"/>
  <c r="AI56" i="4"/>
  <c r="AH56" i="4"/>
  <c r="AG56" i="4"/>
  <c r="AF56" i="4"/>
  <c r="AE56" i="4"/>
  <c r="AD56" i="4"/>
  <c r="AC56" i="4"/>
  <c r="AB56" i="4"/>
  <c r="AA56" i="4"/>
  <c r="Z56" i="4"/>
  <c r="Y56" i="4"/>
  <c r="X56" i="4"/>
  <c r="W56" i="4"/>
  <c r="V56" i="4"/>
  <c r="U56" i="4"/>
  <c r="T56" i="4"/>
  <c r="S56" i="4"/>
  <c r="R56" i="4"/>
  <c r="Q56" i="4"/>
  <c r="P56" i="4"/>
  <c r="O56" i="4"/>
  <c r="N56" i="4"/>
  <c r="M56" i="4"/>
  <c r="L56" i="4"/>
  <c r="K56" i="4"/>
  <c r="J56" i="4"/>
  <c r="I56" i="4"/>
  <c r="H56" i="4"/>
  <c r="G56" i="4"/>
  <c r="F56" i="4"/>
  <c r="E56" i="4"/>
  <c r="D56" i="4"/>
  <c r="C56" i="4"/>
  <c r="B56" i="4"/>
</calcChain>
</file>

<file path=xl/sharedStrings.xml><?xml version="1.0" encoding="utf-8"?>
<sst xmlns="http://schemas.openxmlformats.org/spreadsheetml/2006/main" count="140" uniqueCount="71">
  <si>
    <t>Power Generation Emissions</t>
  </si>
  <si>
    <r>
      <t>SO</t>
    </r>
    <r>
      <rPr>
        <vertAlign val="subscript"/>
        <sz val="10"/>
        <rFont val="Arial"/>
        <family val="2"/>
      </rPr>
      <t>2</t>
    </r>
    <r>
      <rPr>
        <sz val="10"/>
        <rFont val="Arial"/>
        <family val="2"/>
      </rPr>
      <t xml:space="preserve"> (thousand tons)</t>
    </r>
  </si>
  <si>
    <r>
      <t>Ozone Season NO</t>
    </r>
    <r>
      <rPr>
        <vertAlign val="subscript"/>
        <sz val="10"/>
        <rFont val="Arial"/>
        <family val="2"/>
      </rPr>
      <t>x</t>
    </r>
    <r>
      <rPr>
        <sz val="10"/>
        <rFont val="Arial"/>
        <family val="2"/>
      </rPr>
      <t xml:space="preserve"> (thousand tons)</t>
    </r>
  </si>
  <si>
    <r>
      <t>Annual NO</t>
    </r>
    <r>
      <rPr>
        <vertAlign val="subscript"/>
        <sz val="10"/>
        <rFont val="Arial"/>
        <family val="2"/>
      </rPr>
      <t>x</t>
    </r>
    <r>
      <rPr>
        <sz val="10"/>
        <rFont val="Arial"/>
        <family val="2"/>
      </rPr>
      <t xml:space="preserve"> (thousand tons)</t>
    </r>
  </si>
  <si>
    <r>
      <t>Hg</t>
    </r>
    <r>
      <rPr>
        <sz val="10"/>
        <rFont val="Arial"/>
        <family val="2"/>
      </rPr>
      <t xml:space="preserve"> (tons)</t>
    </r>
  </si>
  <si>
    <t>HCL (thousand tons)</t>
  </si>
  <si>
    <r>
      <t>CO</t>
    </r>
    <r>
      <rPr>
        <vertAlign val="subscript"/>
        <sz val="10"/>
        <rFont val="Arial"/>
        <family val="2"/>
      </rPr>
      <t>2</t>
    </r>
    <r>
      <rPr>
        <sz val="10"/>
        <rFont val="Arial"/>
        <family val="2"/>
      </rPr>
      <t xml:space="preserve"> (million short tons)</t>
    </r>
  </si>
  <si>
    <t>Alabama</t>
  </si>
  <si>
    <t>Arizona</t>
  </si>
  <si>
    <t>Arkansas</t>
  </si>
  <si>
    <t>California</t>
  </si>
  <si>
    <t>Colorado</t>
  </si>
  <si>
    <t>Connecticut</t>
  </si>
  <si>
    <t>Delaware</t>
  </si>
  <si>
    <t>District of Columbia</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</si>
  <si>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</si>
  <si>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</si>
  <si>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</si>
  <si>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</si>
  <si>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</si>
  <si>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</si>
  <si>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</si>
  <si>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</si>
  <si>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</si>
  <si>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</si>
  <si>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</si>
  <si>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</si>
  <si>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</si>
  <si>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</si>
  <si>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</si>
  <si>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</si>
  <si>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</si>
  <si>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</si>
  <si>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</si>
  <si>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</si>
  <si>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</si>
  <si>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</si>
  <si>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</si>
  <si>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</si>
  <si>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</si>
  <si>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</si>
  <si>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</si>
  <si>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</si>
  <si>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</si>
  <si>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</si>
  <si>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</si>
  <si>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</si>
  <si>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</si>
  <si>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</si>
  <si>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</si>
  <si>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</si>
  <si>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</si>
  <si>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</si>
  <si>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</si>
  <si>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</si>
  <si>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</si>
  <si>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Nationwide</t>
  </si>
  <si>
    <t>Fossil Fuel Fired Power Generation Emissions</t>
  </si>
  <si>
    <t>Option 1 Regional - Blocks 1 and 2 Only - State Emissions Projections - All Emissions</t>
  </si>
  <si>
    <t>Note: The post-processed results in the parsed file and the flat file for any given year will show slightly different state-level tallies due to how the post-processing is conducted.</t>
  </si>
  <si>
    <t>Option 1 Regional - Blocks 1 and 2 Only - State Emissions Projections - Fossil &gt; 25 MW</t>
  </si>
  <si>
    <r>
      <t>Arizona</t>
    </r>
    <r>
      <rPr>
        <vertAlign val="superscript"/>
        <sz val="10"/>
        <rFont val="Arial"/>
        <family val="2"/>
      </rPr>
      <t>3</t>
    </r>
  </si>
  <si>
    <r>
      <t>New Mexico</t>
    </r>
    <r>
      <rPr>
        <vertAlign val="superscript"/>
        <sz val="10"/>
        <rFont val="Arial"/>
        <family val="2"/>
      </rPr>
      <t>3</t>
    </r>
  </si>
  <si>
    <r>
      <t>Utah</t>
    </r>
    <r>
      <rPr>
        <vertAlign val="superscript"/>
        <sz val="10"/>
        <rFont val="Arial"/>
        <family val="2"/>
      </rPr>
      <t>3</t>
    </r>
  </si>
  <si>
    <t>Fossil fuel-fired EGUs in Indian country are not subject to the CAA section 111(d) plans of the states in which they are located, and as such, emissions and generation from these units were not subject to state goals in these modeling scenarios. However, for purposes of data presentation here those emissions and generation are included in the respective state totals.</t>
  </si>
  <si>
    <t>3 Projected emission totals shown above include the emissions below from the operation of fossil fuel-fired EGUs in Indian country.</t>
  </si>
  <si>
    <r>
      <t>SO</t>
    </r>
    <r>
      <rPr>
        <vertAlign val="subscript"/>
        <sz val="9"/>
        <rFont val="Arial"/>
        <family val="2"/>
      </rPr>
      <t>2</t>
    </r>
    <r>
      <rPr>
        <sz val="9"/>
        <rFont val="Arial"/>
        <family val="2"/>
      </rPr>
      <t xml:space="preserve"> (thousand tons)</t>
    </r>
  </si>
  <si>
    <r>
      <t>Ozone Season NO</t>
    </r>
    <r>
      <rPr>
        <vertAlign val="subscript"/>
        <sz val="9"/>
        <rFont val="Arial"/>
        <family val="2"/>
      </rPr>
      <t>x</t>
    </r>
    <r>
      <rPr>
        <sz val="9"/>
        <rFont val="Arial"/>
        <family val="2"/>
      </rPr>
      <t xml:space="preserve"> (thousand tons)</t>
    </r>
  </si>
  <si>
    <r>
      <t>Annual NO</t>
    </r>
    <r>
      <rPr>
        <vertAlign val="subscript"/>
        <sz val="9"/>
        <rFont val="Arial"/>
        <family val="2"/>
      </rPr>
      <t>x</t>
    </r>
    <r>
      <rPr>
        <sz val="9"/>
        <rFont val="Arial"/>
        <family val="2"/>
      </rPr>
      <t xml:space="preserve"> (thousand tons)</t>
    </r>
  </si>
  <si>
    <t>Hg (tons)</t>
  </si>
  <si>
    <r>
      <t>CO</t>
    </r>
    <r>
      <rPr>
        <vertAlign val="subscript"/>
        <sz val="9"/>
        <rFont val="Arial"/>
        <family val="2"/>
      </rPr>
      <t>2</t>
    </r>
    <r>
      <rPr>
        <sz val="9"/>
        <rFont val="Arial"/>
        <family val="2"/>
      </rPr>
      <t xml:space="preserve"> (million short tons)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</si>
</sst>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
    <font>
      <sz val="11"/>
      <color theme="1"/>
      <name val="Calibri"/>
      <family val="2"/>
      <scheme val="minor"/>
    </font>
    <font>
      <sz val="10"/>
      <name val="Arial"/>
      <family val="2"/>
    </font>
    <font>
      <b/>
      <sz val="12"/>
      <name val="Arial"/>
      <family val="2"/>
    </font>
    <font>
      <vertAlign val="subscript"/>
      <sz val="10"/>
      <name val="Arial"/>
      <family val="2"/>
    </font>
    <font>
      <sz val="12"/>
      <name val="Arial"/>
      <family val="2"/>
    </font>
    <font>
      <sz val="12"/>
      <name val="宋体"/>
      <charset val="134"/>
    </font>
    <font>
      <vertAlign val="superscript"/>
      <sz val="10"/>
      <name val="Arial"/>
      <family val="2"/>
    </font>
    <font>
      <sz val="9"/>
      <name val="Arial"/>
      <family val="2"/>
    </font>
    <font>
      <i/>
      <sz val="9"/>
      <name val="Arial"/>
      <family val="2"/>
    </font>
    <font>
      <sz val="9"/>
      <color theme="1"/>
      <name val="Calibri"/>
      <family val="2"/>
      <scheme val="minor"/>
    </font>
    <font>
      <vertAlign val="subscript"/>
      <sz val="9"/>
      <name val="Arial"/>
      <family val="2"/>
    </font>
  </fonts>
  <fills count="2">
    <fill>
      <patternFill patternType="none"/>
    </fill>
    <fill>
      <patternFill patternType="gray125"/>
    </fill>
  </fills>
  <borders count="1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5">
    <xf numFmtId="0" fontId="0" fillId="0" borderId="0"/>
    <xf numFmtId="0" fontId="1" fillId="0" borderId="0"/>
    <xf numFmtId="0" fontId="1" fillId="0" borderId="0" applyFill="0"/>
    <xf numFmtId="0" fontId="1" fillId="0" borderId="0"/>
    <xf numFmtId="43" fontId="1" fillId="0" borderId="0" applyFont="0" applyFill="0" applyBorder="0" applyAlignment="0" applyProtection="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5" fillId="0" borderId="0">
      <alignment vertical="center"/>
    </xf>
  </cellStyleXfs>
  <cellXfs count="56">
    <xf numFmtId="0" fontId="0" fillId="0" borderId="0" xfId="0"/>
    <xf numFmtId="0" fontId="2" fillId="0" borderId="0" xfId="1" applyFont="1"/>
    <xf numFmtId="0" fontId="1" fillId="0" borderId="0" xfId="1"/>
    <xf numFmtId="0" fontId="1" fillId="0" borderId="0" xfId="2"/>
    <xf numFmtId="0" fontId="1" fillId="0" borderId="1" xfId="1" applyBorder="1"/>
    <xf numFmtId="0" fontId="1" fillId="0" borderId="5" xfId="1" applyBorder="1"/>
    <xf numFmtId="0" fontId="1" fillId="0" borderId="2" xfId="1" applyBorder="1" applyAlignment="1">
      <alignment vertical="center"/>
    </xf>
    <xf numFmtId="0" fontId="1" fillId="0" borderId="3" xfId="1" applyBorder="1" applyAlignment="1">
      <alignment vertical="center"/>
    </xf>
    <xf numFmtId="0" fontId="1" fillId="0" borderId="4" xfId="1" applyBorder="1" applyAlignment="1">
      <alignment vertical="center"/>
    </xf>
    <xf numFmtId="0" fontId="1" fillId="0" borderId="6" xfId="1" applyBorder="1" applyAlignment="1">
      <alignment horizontal="centerContinuous" vertical="center"/>
    </xf>
    <xf numFmtId="0" fontId="1" fillId="0" borderId="7" xfId="1" applyBorder="1"/>
    <xf numFmtId="0" fontId="1" fillId="0" borderId="8" xfId="1" applyBorder="1" applyAlignment="1">
      <alignment horizontal="right"/>
    </xf>
    <xf numFmtId="0" fontId="1" fillId="0" borderId="9" xfId="3" applyFont="1" applyFill="1" applyBorder="1"/>
    <xf numFmtId="164" fontId="1" fillId="0" borderId="1" xfId="1" applyNumberFormat="1" applyBorder="1"/>
    <xf numFmtId="164" fontId="1" fillId="0" borderId="10" xfId="1" applyNumberFormat="1" applyBorder="1"/>
    <xf numFmtId="164" fontId="1" fillId="0" borderId="11" xfId="1" applyNumberFormat="1" applyFont="1" applyBorder="1"/>
    <xf numFmtId="0" fontId="1" fillId="0" borderId="5" xfId="3" applyFont="1" applyFill="1" applyBorder="1"/>
    <xf numFmtId="164" fontId="1" fillId="0" borderId="5" xfId="1" applyNumberFormat="1" applyBorder="1"/>
    <xf numFmtId="164" fontId="1" fillId="0" borderId="0" xfId="1" applyNumberFormat="1" applyBorder="1"/>
    <xf numFmtId="164" fontId="1" fillId="0" borderId="12" xfId="1" applyNumberFormat="1" applyFont="1" applyBorder="1"/>
    <xf numFmtId="164" fontId="1" fillId="0" borderId="7" xfId="1" applyNumberFormat="1" applyBorder="1"/>
    <xf numFmtId="164" fontId="1" fillId="0" borderId="13" xfId="1" applyNumberFormat="1" applyBorder="1"/>
    <xf numFmtId="164" fontId="1" fillId="0" borderId="14" xfId="1" applyNumberFormat="1" applyFont="1" applyBorder="1"/>
    <xf numFmtId="0" fontId="1" fillId="0" borderId="2" xfId="3" applyFont="1" applyFill="1" applyBorder="1"/>
    <xf numFmtId="3" fontId="1" fillId="0" borderId="2" xfId="3" applyNumberFormat="1" applyFont="1" applyFill="1" applyBorder="1"/>
    <xf numFmtId="0" fontId="1" fillId="0" borderId="0" xfId="1" applyBorder="1"/>
    <xf numFmtId="0" fontId="7" fillId="0" borderId="0" xfId="1" applyFont="1"/>
    <xf numFmtId="0" fontId="8" fillId="0" borderId="0" xfId="1" applyFont="1" applyAlignment="1">
      <alignment horizontal="left" vertical="top" wrapText="1"/>
    </xf>
    <xf numFmtId="0" fontId="7" fillId="0" borderId="0" xfId="1" applyFont="1" applyAlignment="1">
      <alignment horizontal="left"/>
    </xf>
    <xf numFmtId="0" fontId="9" fillId="0" borderId="0" xfId="0" applyFont="1"/>
    <xf numFmtId="0" fontId="7" fillId="0" borderId="6" xfId="1" applyFont="1" applyBorder="1" applyAlignment="1">
      <alignment horizontal="center" vertical="center"/>
    </xf>
    <xf numFmtId="0" fontId="7" fillId="0" borderId="7" xfId="1" applyFont="1" applyBorder="1"/>
    <xf numFmtId="0" fontId="7" fillId="0" borderId="8" xfId="1" applyFont="1" applyBorder="1" applyAlignment="1">
      <alignment horizontal="right"/>
    </xf>
    <xf numFmtId="0" fontId="7" fillId="0" borderId="9" xfId="3" applyFont="1" applyFill="1" applyBorder="1"/>
    <xf numFmtId="164" fontId="7" fillId="0" borderId="1" xfId="1" applyNumberFormat="1" applyFont="1" applyBorder="1"/>
    <xf numFmtId="164" fontId="7" fillId="0" borderId="10" xfId="1" applyNumberFormat="1" applyFont="1" applyBorder="1"/>
    <xf numFmtId="164" fontId="7" fillId="0" borderId="11" xfId="1" applyNumberFormat="1" applyFont="1" applyBorder="1"/>
    <xf numFmtId="0" fontId="7" fillId="0" borderId="5" xfId="3" applyFont="1" applyFill="1" applyBorder="1"/>
    <xf numFmtId="164" fontId="7" fillId="0" borderId="5" xfId="1" applyNumberFormat="1" applyFont="1" applyBorder="1"/>
    <xf numFmtId="164" fontId="7" fillId="0" borderId="0" xfId="1" applyNumberFormat="1" applyFont="1" applyBorder="1"/>
    <xf numFmtId="164" fontId="7" fillId="0" borderId="12" xfId="1" applyNumberFormat="1" applyFont="1" applyBorder="1"/>
    <xf numFmtId="0" fontId="7" fillId="0" borderId="7" xfId="3" applyFont="1" applyFill="1" applyBorder="1"/>
    <xf numFmtId="164" fontId="7" fillId="0" borderId="7" xfId="1" applyNumberFormat="1" applyFont="1" applyBorder="1"/>
    <xf numFmtId="164" fontId="7" fillId="0" borderId="13" xfId="1" applyNumberFormat="1" applyFont="1" applyBorder="1"/>
    <xf numFmtId="164" fontId="7" fillId="0" borderId="14" xfId="1" applyNumberFormat="1" applyFont="1" applyBorder="1"/>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1" fillId="0" borderId="2" xfId="1" applyFont="1" applyBorder="1" applyAlignment="1">
      <alignment horizontal="center" vertical="center" wrapText="1"/>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3" xfId="1" applyFill="1" applyBorder="1" applyAlignment="1">
      <alignment horizontal="center" vertical="center"/>
    </xf>
    <xf numFmtId="0" fontId="1" fillId="0" borderId="4" xfId="1" applyFill="1" applyBorder="1" applyAlignment="1">
      <alignment horizontal="center" vertical="center"/>
    </xf>
    <xf numFmtId="0" fontId="1" fillId="0" borderId="4" xfId="1" applyFont="1" applyFill="1" applyBorder="1" applyAlignment="1">
      <alignment horizontal="center" vertical="center"/>
    </xf>
  </cellXfs>
  <cellStyles count="15">
    <cellStyle name="Comma 2" xfId="4"/>
    <cellStyle name="Normal" xfId="0" builtinId="0"/>
    <cellStyle name="Normal 2" xfId="5"/>
    <cellStyle name="Normal 2 2" xfId="6"/>
    <cellStyle name="Normal 2 8" xfId="7"/>
    <cellStyle name="Normal 3" xfId="8"/>
    <cellStyle name="Normal 4" xfId="9"/>
    <cellStyle name="Normal 5" xfId="10"/>
    <cellStyle name="Normal 6" xfId="11"/>
    <cellStyle name="Normal 7" xfId="12"/>
    <cellStyle name="Normal_State Emissions_CSA 2003 vs CAIR_Paste" xfId="3"/>
    <cellStyle name="Normal_State Impacts Table - All Proposals" xfId="1"/>
    <cellStyle name="Normal_Summary Sheet Template" xfId="2"/>
    <cellStyle name="Percent 2" xfId="13"/>
    <cellStyle name="常规_Book1"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EPA%205.12\Retrofit%20checks\ReferenceKey_v512_P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SSR/EPA412_BC_33b/output/SSR_1-2_EPA412(10-10-12)%20EXCEL2010_EPA412_BC_3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L Input Variables"/>
      <sheetName val="DLL EquIDs"/>
      <sheetName val="Hg EMFs v5.12"/>
      <sheetName val="Index Key"/>
      <sheetName val="BurnerType"/>
      <sheetName val="Particulate"/>
      <sheetName val="PostComb"/>
      <sheetName val="FuelGroup"/>
      <sheetName val="NEEDS-Retrofit Index"/>
      <sheetName val="2nd stage rules"/>
      <sheetName val="Retrofit Options Key v512"/>
      <sheetName val="Retrofit Options Key v411"/>
      <sheetName val="Data Validation List"/>
      <sheetName val="Key to Emission Contr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at's new"/>
      <sheetName val="Setup"/>
      <sheetName val="NPV"/>
      <sheetName val="Nox policy cost Map"/>
      <sheetName val="Final Wholesale Price"/>
      <sheetName val="Create LoadShape"/>
      <sheetName val="Input - Coal Supply"/>
      <sheetName val="input - Collapse Tables"/>
      <sheetName val="Gen&amp;Cap Summary"/>
      <sheetName val="Cap_Summary"/>
      <sheetName val="PlantType"/>
      <sheetName val="Summary"/>
      <sheetName val="ToAccess"/>
      <sheetName val="NEW UNITS Table"/>
      <sheetName val="state list abb"/>
      <sheetName val="State Emissions Data"/>
      <sheetName val="Emission Rates"/>
    </sheetNames>
    <sheetDataSet>
      <sheetData sheetId="0"/>
      <sheetData sheetId="1">
        <row r="13">
          <cell r="V13">
            <v>1</v>
          </cell>
        </row>
      </sheetData>
      <sheetData sheetId="2"/>
      <sheetData sheetId="3"/>
      <sheetData sheetId="4"/>
      <sheetData sheetId="5"/>
      <sheetData sheetId="6"/>
      <sheetData sheetId="7"/>
      <sheetData sheetId="8"/>
      <sheetData sheetId="9">
        <row r="50">
          <cell r="B50">
            <v>142.83851000000004</v>
          </cell>
        </row>
      </sheetData>
      <sheetData sheetId="10"/>
      <sheetData sheetId="11"/>
      <sheetData sheetId="12"/>
      <sheetData sheetId="13">
        <row r="1">
          <cell r="A1" t="str">
            <v>Concat</v>
          </cell>
        </row>
      </sheetData>
      <sheetData sheetId="14">
        <row r="28">
          <cell r="AQ28">
            <v>33.72610629394859</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Q65"/>
  <sheetViews>
    <sheetView tabSelected="1" zoomScale="90" zoomScaleNormal="90" workbookViewId="0">
      <pane xSplit="1" ySplit="6" topLeftCell="B7" activePane="bottomRight" state="frozen"/>
      <selection activeCell="B1" sqref="B1:B1048576"/>
      <selection pane="topRight" activeCell="B1" sqref="B1:B1048576"/>
      <selection pane="bottomLeft" activeCell="B1" sqref="B1:B1048576"/>
      <selection pane="bottomRight"/>
    </sheetView>
  </sheetViews>
  <sheetFormatPr defaultRowHeight="12.75"/>
  <cols>
    <col min="1" max="1" width="17.7109375" style="2" customWidth="1"/>
    <col min="2" max="13" width="7.85546875" style="2" customWidth="1"/>
    <col min="14" max="16384" width="9.140625" style="2"/>
  </cols>
  <sheetData>
    <row r="1" spans="1:43" ht="15.75">
      <c r="A1" s="1" t="s">
        <v>58</v>
      </c>
      <c r="W1" s="3"/>
      <c r="X1" s="3"/>
      <c r="Y1" s="3"/>
      <c r="Z1" s="3"/>
    </row>
    <row r="2" spans="1:43" ht="13.5" thickBot="1">
      <c r="W2" s="3"/>
      <c r="X2" s="3"/>
      <c r="Y2" s="3"/>
      <c r="Z2" s="3"/>
    </row>
    <row r="3" spans="1:43" ht="39" customHeight="1" thickBot="1">
      <c r="A3" s="4"/>
      <c r="B3" s="48" t="s">
        <v>0</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50"/>
    </row>
    <row r="4" spans="1:43" ht="21.75" customHeight="1" thickBot="1">
      <c r="A4" s="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8"/>
    </row>
    <row r="5" spans="1:43" ht="24.75" customHeight="1" thickBot="1">
      <c r="A5" s="9"/>
      <c r="B5" s="51" t="s">
        <v>1</v>
      </c>
      <c r="C5" s="52"/>
      <c r="D5" s="52"/>
      <c r="E5" s="52"/>
      <c r="F5" s="53"/>
      <c r="G5" s="53"/>
      <c r="H5" s="54"/>
      <c r="I5" s="51" t="s">
        <v>2</v>
      </c>
      <c r="J5" s="52"/>
      <c r="K5" s="52"/>
      <c r="L5" s="52"/>
      <c r="M5" s="52"/>
      <c r="N5" s="52"/>
      <c r="O5" s="55"/>
      <c r="P5" s="51" t="s">
        <v>3</v>
      </c>
      <c r="Q5" s="52"/>
      <c r="R5" s="52"/>
      <c r="S5" s="52"/>
      <c r="T5" s="52"/>
      <c r="U5" s="52"/>
      <c r="V5" s="52"/>
      <c r="W5" s="51" t="s">
        <v>4</v>
      </c>
      <c r="X5" s="52"/>
      <c r="Y5" s="52"/>
      <c r="Z5" s="52"/>
      <c r="AA5" s="52"/>
      <c r="AB5" s="52"/>
      <c r="AC5" s="52"/>
      <c r="AD5" s="51" t="s">
        <v>5</v>
      </c>
      <c r="AE5" s="52"/>
      <c r="AF5" s="52"/>
      <c r="AG5" s="52"/>
      <c r="AH5" s="52"/>
      <c r="AI5" s="52"/>
      <c r="AJ5" s="52"/>
      <c r="AK5" s="51" t="s">
        <v>6</v>
      </c>
      <c r="AL5" s="52"/>
      <c r="AM5" s="52"/>
      <c r="AN5" s="52"/>
      <c r="AO5" s="52"/>
      <c r="AP5" s="52"/>
      <c r="AQ5" s="55"/>
    </row>
    <row r="6" spans="1:43" ht="20.25" customHeight="1" thickBot="1">
      <c r="A6" s="10"/>
      <c r="B6" s="11">
        <v>2016</v>
      </c>
      <c r="C6" s="11">
        <v>2018</v>
      </c>
      <c r="D6" s="11">
        <v>2020</v>
      </c>
      <c r="E6" s="11">
        <v>2025</v>
      </c>
      <c r="F6" s="11">
        <v>2030</v>
      </c>
      <c r="G6" s="11">
        <v>2040</v>
      </c>
      <c r="H6" s="11">
        <v>2050</v>
      </c>
      <c r="I6" s="11">
        <v>2016</v>
      </c>
      <c r="J6" s="11">
        <v>2018</v>
      </c>
      <c r="K6" s="11">
        <v>2020</v>
      </c>
      <c r="L6" s="11">
        <v>2025</v>
      </c>
      <c r="M6" s="11">
        <v>2030</v>
      </c>
      <c r="N6" s="11">
        <v>2040</v>
      </c>
      <c r="O6" s="11">
        <v>2050</v>
      </c>
      <c r="P6" s="11">
        <v>2016</v>
      </c>
      <c r="Q6" s="11">
        <v>2018</v>
      </c>
      <c r="R6" s="11">
        <v>2020</v>
      </c>
      <c r="S6" s="11">
        <v>2025</v>
      </c>
      <c r="T6" s="11">
        <v>2030</v>
      </c>
      <c r="U6" s="11">
        <v>2040</v>
      </c>
      <c r="V6" s="11">
        <v>2050</v>
      </c>
      <c r="W6" s="11">
        <v>2016</v>
      </c>
      <c r="X6" s="11">
        <v>2018</v>
      </c>
      <c r="Y6" s="11">
        <v>2020</v>
      </c>
      <c r="Z6" s="11">
        <v>2025</v>
      </c>
      <c r="AA6" s="11">
        <v>2030</v>
      </c>
      <c r="AB6" s="11">
        <v>2040</v>
      </c>
      <c r="AC6" s="11">
        <v>2050</v>
      </c>
      <c r="AD6" s="11">
        <v>2016</v>
      </c>
      <c r="AE6" s="11">
        <v>2018</v>
      </c>
      <c r="AF6" s="11">
        <v>2020</v>
      </c>
      <c r="AG6" s="11">
        <v>2025</v>
      </c>
      <c r="AH6" s="11">
        <v>2030</v>
      </c>
      <c r="AI6" s="11">
        <v>2040</v>
      </c>
      <c r="AJ6" s="11">
        <v>2050</v>
      </c>
      <c r="AK6" s="11">
        <v>2016</v>
      </c>
      <c r="AL6" s="11">
        <v>2018</v>
      </c>
      <c r="AM6" s="11">
        <v>2020</v>
      </c>
      <c r="AN6" s="11">
        <v>2025</v>
      </c>
      <c r="AO6" s="11">
        <v>2030</v>
      </c>
      <c r="AP6" s="11">
        <v>2040</v>
      </c>
      <c r="AQ6" s="11">
        <v>2050</v>
      </c>
    </row>
    <row r="7" spans="1:43">
      <c r="A7" s="12" t="s">
        <v>7</v>
      </c>
      <c r="B7" s="13">
        <v>46.878528897282017</v>
      </c>
      <c r="C7" s="14">
        <v>47.645171915269508</v>
      </c>
      <c r="D7" s="14">
        <v>42.920176367255515</v>
      </c>
      <c r="E7" s="14">
        <v>41.899653688888229</v>
      </c>
      <c r="F7" s="14">
        <v>38.973435202161916</v>
      </c>
      <c r="G7" s="14">
        <v>43.325913564617018</v>
      </c>
      <c r="H7" s="14">
        <v>35.957212805619328</v>
      </c>
      <c r="I7" s="13">
        <v>8.859474084989202</v>
      </c>
      <c r="J7" s="14">
        <v>8.6417260554405466</v>
      </c>
      <c r="K7" s="14">
        <v>8.2912414447277865</v>
      </c>
      <c r="L7" s="14">
        <v>8.3667935463368011</v>
      </c>
      <c r="M7" s="14">
        <v>8.2623769417286859</v>
      </c>
      <c r="N7" s="14">
        <v>8.5619270627133712</v>
      </c>
      <c r="O7" s="14">
        <v>9.0326783154580959</v>
      </c>
      <c r="P7" s="13">
        <v>19.379319962016623</v>
      </c>
      <c r="Q7" s="14">
        <v>19.152433972862831</v>
      </c>
      <c r="R7" s="14">
        <v>18.066094296894743</v>
      </c>
      <c r="S7" s="14">
        <v>18.010428798334786</v>
      </c>
      <c r="T7" s="14">
        <v>16.920665110199391</v>
      </c>
      <c r="U7" s="14">
        <v>19.329982831493691</v>
      </c>
      <c r="V7" s="14">
        <v>19.686486018379082</v>
      </c>
      <c r="W7" s="13">
        <v>0.12423428870648312</v>
      </c>
      <c r="X7" s="14">
        <v>0.12642592293806934</v>
      </c>
      <c r="Y7" s="14">
        <v>0.11524958983729454</v>
      </c>
      <c r="Z7" s="14">
        <v>0.1132390215901817</v>
      </c>
      <c r="AA7" s="14">
        <v>0.10887199736199732</v>
      </c>
      <c r="AB7" s="14">
        <v>0.11939858353680134</v>
      </c>
      <c r="AC7" s="14">
        <v>0.10966862684281972</v>
      </c>
      <c r="AD7" s="13">
        <v>0.10734286883252767</v>
      </c>
      <c r="AE7" s="14">
        <v>0.11114245922869376</v>
      </c>
      <c r="AF7" s="14">
        <v>9.372875977228988E-2</v>
      </c>
      <c r="AG7" s="14">
        <v>9.5733915033175576E-2</v>
      </c>
      <c r="AH7" s="14">
        <v>8.5286184828173267E-2</v>
      </c>
      <c r="AI7" s="14">
        <v>9.2274431968871973E-2</v>
      </c>
      <c r="AJ7" s="14">
        <v>6.5497229102665686E-2</v>
      </c>
      <c r="AK7" s="13">
        <v>56.669440474353927</v>
      </c>
      <c r="AL7" s="14">
        <v>53.968461682940344</v>
      </c>
      <c r="AM7" s="14">
        <v>58.729038640147564</v>
      </c>
      <c r="AN7" s="14">
        <v>59.893183562580084</v>
      </c>
      <c r="AO7" s="14">
        <v>61.08690592033372</v>
      </c>
      <c r="AP7" s="14">
        <v>72.382951023014556</v>
      </c>
      <c r="AQ7" s="15">
        <v>82.838374838456645</v>
      </c>
    </row>
    <row r="8" spans="1:43" ht="14.25">
      <c r="A8" s="16" t="s">
        <v>61</v>
      </c>
      <c r="B8" s="17">
        <v>24.9028842735041</v>
      </c>
      <c r="C8" s="18">
        <v>18.250126261900135</v>
      </c>
      <c r="D8" s="18">
        <v>13.475581429155078</v>
      </c>
      <c r="E8" s="18">
        <v>11.717632504178312</v>
      </c>
      <c r="F8" s="18">
        <v>9.9177656010157769</v>
      </c>
      <c r="G8" s="18">
        <v>10.662935350779083</v>
      </c>
      <c r="H8" s="18">
        <v>10.447852660564271</v>
      </c>
      <c r="I8" s="17">
        <v>19.728118127854646</v>
      </c>
      <c r="J8" s="18">
        <v>13.650529601563697</v>
      </c>
      <c r="K8" s="18">
        <v>11.95203064973674</v>
      </c>
      <c r="L8" s="18">
        <v>12.291664498752239</v>
      </c>
      <c r="M8" s="18">
        <v>11.713312325835433</v>
      </c>
      <c r="N8" s="18">
        <v>12.070356146062135</v>
      </c>
      <c r="O8" s="18">
        <v>12.551528162630063</v>
      </c>
      <c r="P8" s="17">
        <v>44.206519293219046</v>
      </c>
      <c r="Q8" s="18">
        <v>31.139189561479526</v>
      </c>
      <c r="R8" s="18">
        <v>24.303103764199779</v>
      </c>
      <c r="S8" s="18">
        <v>24.842602878563209</v>
      </c>
      <c r="T8" s="18">
        <v>22.336787427891288</v>
      </c>
      <c r="U8" s="18">
        <v>23.067721766317362</v>
      </c>
      <c r="V8" s="18">
        <v>23.932028586010837</v>
      </c>
      <c r="W8" s="17">
        <v>0.13544443703689901</v>
      </c>
      <c r="X8" s="18">
        <v>9.6810274530501242E-2</v>
      </c>
      <c r="Y8" s="18">
        <v>7.4933921139490975E-2</v>
      </c>
      <c r="Z8" s="18">
        <v>6.6739660437861309E-2</v>
      </c>
      <c r="AA8" s="18">
        <v>5.7430227847422612E-2</v>
      </c>
      <c r="AB8" s="18">
        <v>6.1426662407799426E-2</v>
      </c>
      <c r="AC8" s="18">
        <v>6.008847786730382E-2</v>
      </c>
      <c r="AD8" s="17">
        <v>9.9862203984182329E-2</v>
      </c>
      <c r="AE8" s="18">
        <v>9.4138966976750713E-2</v>
      </c>
      <c r="AF8" s="18">
        <v>6.8522311930009128E-2</v>
      </c>
      <c r="AG8" s="18">
        <v>6.7573948086245714E-2</v>
      </c>
      <c r="AH8" s="18">
        <v>6.559384612339271E-2</v>
      </c>
      <c r="AI8" s="18">
        <v>6.6651288918151627E-2</v>
      </c>
      <c r="AJ8" s="18">
        <v>6.6444303310393527E-2</v>
      </c>
      <c r="AK8" s="17">
        <v>57.235466531971312</v>
      </c>
      <c r="AL8" s="18">
        <v>51.05285446360115</v>
      </c>
      <c r="AM8" s="18">
        <v>41.127214887627453</v>
      </c>
      <c r="AN8" s="18">
        <v>41.226656133629788</v>
      </c>
      <c r="AO8" s="18">
        <v>30.522475369601267</v>
      </c>
      <c r="AP8" s="18">
        <v>36.369768737475702</v>
      </c>
      <c r="AQ8" s="19">
        <v>48.118325170842468</v>
      </c>
    </row>
    <row r="9" spans="1:43">
      <c r="A9" s="16" t="s">
        <v>9</v>
      </c>
      <c r="B9" s="17">
        <v>6.6479099827060901</v>
      </c>
      <c r="C9" s="18">
        <v>6.80694796842318</v>
      </c>
      <c r="D9" s="18">
        <v>4.8323729202182077</v>
      </c>
      <c r="E9" s="18">
        <v>3.9077119376721381</v>
      </c>
      <c r="F9" s="18">
        <v>2.37957755468776</v>
      </c>
      <c r="G9" s="18">
        <v>3.29041778313674</v>
      </c>
      <c r="H9" s="18">
        <v>3.5116075664308877</v>
      </c>
      <c r="I9" s="17">
        <v>5.5726547773270187</v>
      </c>
      <c r="J9" s="18">
        <v>5.5027945248217938</v>
      </c>
      <c r="K9" s="18">
        <v>4.9381353246395401</v>
      </c>
      <c r="L9" s="18">
        <v>4.5693900418776074</v>
      </c>
      <c r="M9" s="18">
        <v>3.9186994365802974</v>
      </c>
      <c r="N9" s="18">
        <v>4.3999577545170663</v>
      </c>
      <c r="O9" s="18">
        <v>4.5068076109383544</v>
      </c>
      <c r="P9" s="17">
        <v>11.849529690127302</v>
      </c>
      <c r="Q9" s="18">
        <v>11.901858519208471</v>
      </c>
      <c r="R9" s="18">
        <v>9.8891740627243596</v>
      </c>
      <c r="S9" s="18">
        <v>8.648912430921003</v>
      </c>
      <c r="T9" s="18">
        <v>6.1734394149571301</v>
      </c>
      <c r="U9" s="18">
        <v>6.7196442078788188</v>
      </c>
      <c r="V9" s="18">
        <v>6.7887090889331914</v>
      </c>
      <c r="W9" s="17">
        <v>3.3055296878478461E-2</v>
      </c>
      <c r="X9" s="18">
        <v>3.4104682782673187E-2</v>
      </c>
      <c r="Y9" s="18">
        <v>2.3091681797350452E-2</v>
      </c>
      <c r="Z9" s="18">
        <v>1.9489211761827149E-2</v>
      </c>
      <c r="AA9" s="18">
        <v>1.2870613332680456E-2</v>
      </c>
      <c r="AB9" s="18">
        <v>1.4416164077584719E-2</v>
      </c>
      <c r="AC9" s="18">
        <v>1.5847409494447528E-2</v>
      </c>
      <c r="AD9" s="17">
        <v>2.0202425199806813E-2</v>
      </c>
      <c r="AE9" s="18">
        <v>2.153603534286621E-2</v>
      </c>
      <c r="AF9" s="18">
        <v>1.0047734426509969E-2</v>
      </c>
      <c r="AG9" s="18">
        <v>8.7495473916100203E-3</v>
      </c>
      <c r="AH9" s="18">
        <v>3.0659419880466202E-3</v>
      </c>
      <c r="AI9" s="18">
        <v>5.5126853834625896E-3</v>
      </c>
      <c r="AJ9" s="18">
        <v>6.0185896700861597E-3</v>
      </c>
      <c r="AK9" s="17">
        <v>26.104662471444229</v>
      </c>
      <c r="AL9" s="18">
        <v>26.866376285883423</v>
      </c>
      <c r="AM9" s="18">
        <v>22.27642191254284</v>
      </c>
      <c r="AN9" s="18">
        <v>21.691704944920488</v>
      </c>
      <c r="AO9" s="18">
        <v>19.721336441059087</v>
      </c>
      <c r="AP9" s="18">
        <v>26.342948094013042</v>
      </c>
      <c r="AQ9" s="19">
        <v>31.53801487128338</v>
      </c>
    </row>
    <row r="10" spans="1:43">
      <c r="A10" s="16" t="s">
        <v>10</v>
      </c>
      <c r="B10" s="17">
        <v>3.6195888523764426</v>
      </c>
      <c r="C10" s="18">
        <v>2.7378538455178534</v>
      </c>
      <c r="D10" s="18">
        <v>2.918731225646527</v>
      </c>
      <c r="E10" s="18">
        <v>3.6264336147301499</v>
      </c>
      <c r="F10" s="18">
        <v>3.7045382164394711</v>
      </c>
      <c r="G10" s="18">
        <v>3.7073344126781005</v>
      </c>
      <c r="H10" s="18">
        <v>3.8120500774339559</v>
      </c>
      <c r="I10" s="17">
        <v>8.3195107483749702</v>
      </c>
      <c r="J10" s="18">
        <v>7.6457688594037041</v>
      </c>
      <c r="K10" s="18">
        <v>8.06701176795743</v>
      </c>
      <c r="L10" s="18">
        <v>10.037538506122992</v>
      </c>
      <c r="M10" s="18">
        <v>10.02464309681967</v>
      </c>
      <c r="N10" s="18">
        <v>10.31361026096031</v>
      </c>
      <c r="O10" s="18">
        <v>9.9844703351270958</v>
      </c>
      <c r="P10" s="17">
        <v>26.822036278526948</v>
      </c>
      <c r="Q10" s="18">
        <v>18.414825066768024</v>
      </c>
      <c r="R10" s="18">
        <v>20.807616908892999</v>
      </c>
      <c r="S10" s="18">
        <v>26.357541618742523</v>
      </c>
      <c r="T10" s="18">
        <v>23.782464207540706</v>
      </c>
      <c r="U10" s="18">
        <v>24.278319343925187</v>
      </c>
      <c r="V10" s="18">
        <v>24.617989184196134</v>
      </c>
      <c r="W10" s="17">
        <v>0.25116233783399439</v>
      </c>
      <c r="X10" s="18">
        <v>0.67665667253603146</v>
      </c>
      <c r="Y10" s="18">
        <v>0.85475101945065746</v>
      </c>
      <c r="Z10" s="18">
        <v>0.96432512718564189</v>
      </c>
      <c r="AA10" s="18">
        <v>1.1559033341882372</v>
      </c>
      <c r="AB10" s="18">
        <v>1.171217392155216</v>
      </c>
      <c r="AC10" s="18">
        <v>1.1937997332898826</v>
      </c>
      <c r="AD10" s="17">
        <v>8.9501205110191079E-3</v>
      </c>
      <c r="AE10" s="18">
        <v>9.7767610062443281E-3</v>
      </c>
      <c r="AF10" s="18">
        <v>7.1959339651915775E-3</v>
      </c>
      <c r="AG10" s="18">
        <v>7.0565402290026277E-3</v>
      </c>
      <c r="AH10" s="18">
        <v>6.5975637154596168E-3</v>
      </c>
      <c r="AI10" s="18">
        <v>6.5975638694987272E-3</v>
      </c>
      <c r="AJ10" s="18">
        <v>6.5975638777595168E-3</v>
      </c>
      <c r="AK10" s="17">
        <v>67.036520527151396</v>
      </c>
      <c r="AL10" s="18">
        <v>66.666497217477342</v>
      </c>
      <c r="AM10" s="18">
        <v>75.80853312705564</v>
      </c>
      <c r="AN10" s="18">
        <v>83.731388982637441</v>
      </c>
      <c r="AO10" s="18">
        <v>85.910483242110274</v>
      </c>
      <c r="AP10" s="18">
        <v>91.929361997239383</v>
      </c>
      <c r="AQ10" s="19">
        <v>95.684263833649226</v>
      </c>
    </row>
    <row r="11" spans="1:43">
      <c r="A11" s="16" t="s">
        <v>11</v>
      </c>
      <c r="B11" s="17">
        <v>20.811436562655828</v>
      </c>
      <c r="C11" s="18">
        <v>16.016836619623639</v>
      </c>
      <c r="D11" s="18">
        <v>13.93648500670527</v>
      </c>
      <c r="E11" s="18">
        <v>14.081161538825475</v>
      </c>
      <c r="F11" s="18">
        <v>12.800193387092115</v>
      </c>
      <c r="G11" s="18">
        <v>12.815049819685441</v>
      </c>
      <c r="H11" s="18">
        <v>14.680963951990286</v>
      </c>
      <c r="I11" s="17">
        <v>17.141026373859976</v>
      </c>
      <c r="J11" s="18">
        <v>13.231453720757935</v>
      </c>
      <c r="K11" s="18">
        <v>11.496561536247659</v>
      </c>
      <c r="L11" s="18">
        <v>11.735338548664084</v>
      </c>
      <c r="M11" s="18">
        <v>11.418171231257679</v>
      </c>
      <c r="N11" s="18">
        <v>11.378820619148827</v>
      </c>
      <c r="O11" s="18">
        <v>11.468864334824284</v>
      </c>
      <c r="P11" s="17">
        <v>38.477634891400115</v>
      </c>
      <c r="Q11" s="18">
        <v>28.818527157374167</v>
      </c>
      <c r="R11" s="18">
        <v>25.777245358971125</v>
      </c>
      <c r="S11" s="18">
        <v>26.215407690126121</v>
      </c>
      <c r="T11" s="18">
        <v>24.770599672996376</v>
      </c>
      <c r="U11" s="18">
        <v>24.559943337080188</v>
      </c>
      <c r="V11" s="18">
        <v>24.947091196339368</v>
      </c>
      <c r="W11" s="17">
        <v>8.7622299939397671E-2</v>
      </c>
      <c r="X11" s="18">
        <v>8.1378649859976601E-2</v>
      </c>
      <c r="Y11" s="18">
        <v>7.0674589318176509E-2</v>
      </c>
      <c r="Z11" s="18">
        <v>7.0813033909246176E-2</v>
      </c>
      <c r="AA11" s="18">
        <v>6.6646196017522877E-2</v>
      </c>
      <c r="AB11" s="18">
        <v>6.5977473382240012E-2</v>
      </c>
      <c r="AC11" s="18">
        <v>8.2159391231540674E-2</v>
      </c>
      <c r="AD11" s="17">
        <v>5.563140812542066E-2</v>
      </c>
      <c r="AE11" s="18">
        <v>4.9095103772428657E-2</v>
      </c>
      <c r="AF11" s="18">
        <v>9.7575155632828925E-2</v>
      </c>
      <c r="AG11" s="18">
        <v>9.4664068303625809E-2</v>
      </c>
      <c r="AH11" s="18">
        <v>9.1607474206602452E-2</v>
      </c>
      <c r="AI11" s="18">
        <v>9.0740757115438483E-2</v>
      </c>
      <c r="AJ11" s="18">
        <v>0.11144766010929086</v>
      </c>
      <c r="AK11" s="17">
        <v>43.682822533342531</v>
      </c>
      <c r="AL11" s="18">
        <v>40.9839823931258</v>
      </c>
      <c r="AM11" s="18">
        <v>39.649266306445682</v>
      </c>
      <c r="AN11" s="18">
        <v>41.824598727282087</v>
      </c>
      <c r="AO11" s="18">
        <v>41.10128820900146</v>
      </c>
      <c r="AP11" s="18">
        <v>43.485165036002684</v>
      </c>
      <c r="AQ11" s="19">
        <v>46.876773020962318</v>
      </c>
    </row>
    <row r="12" spans="1:43">
      <c r="A12" s="16" t="s">
        <v>12</v>
      </c>
      <c r="B12" s="17">
        <v>0.99715863697888296</v>
      </c>
      <c r="C12" s="18">
        <v>0.96003930554280015</v>
      </c>
      <c r="D12" s="18">
        <v>0.96003930554280015</v>
      </c>
      <c r="E12" s="18">
        <v>0.96003930554280015</v>
      </c>
      <c r="F12" s="18">
        <v>0.96003930554280015</v>
      </c>
      <c r="G12" s="18">
        <v>0.96003930554280015</v>
      </c>
      <c r="H12" s="18">
        <v>0.99357949245240018</v>
      </c>
      <c r="I12" s="17">
        <v>2.6018741194897226</v>
      </c>
      <c r="J12" s="18">
        <v>2.5555066499789567</v>
      </c>
      <c r="K12" s="18">
        <v>2.5288333135803778</v>
      </c>
      <c r="L12" s="18">
        <v>2.539524065705618</v>
      </c>
      <c r="M12" s="18">
        <v>2.577084863847503</v>
      </c>
      <c r="N12" s="18">
        <v>2.6821756823223031</v>
      </c>
      <c r="O12" s="18">
        <v>2.838360186166204</v>
      </c>
      <c r="P12" s="17">
        <v>5.9735533409120158</v>
      </c>
      <c r="Q12" s="18">
        <v>5.860229398806112</v>
      </c>
      <c r="R12" s="18">
        <v>5.721843435697159</v>
      </c>
      <c r="S12" s="18">
        <v>5.739680373886463</v>
      </c>
      <c r="T12" s="18">
        <v>5.7871991021898062</v>
      </c>
      <c r="U12" s="18">
        <v>6.0480344344831716</v>
      </c>
      <c r="V12" s="18">
        <v>6.4656835116417648</v>
      </c>
      <c r="W12" s="17">
        <v>8.698545203379697E-2</v>
      </c>
      <c r="X12" s="18">
        <v>8.6928979606380616E-2</v>
      </c>
      <c r="Y12" s="18">
        <v>8.6928595101374725E-2</v>
      </c>
      <c r="Z12" s="18">
        <v>8.6962956808279965E-2</v>
      </c>
      <c r="AA12" s="18">
        <v>8.6963300961580281E-2</v>
      </c>
      <c r="AB12" s="18">
        <v>8.6932442447707814E-2</v>
      </c>
      <c r="AC12" s="18">
        <v>8.7175337081371443E-2</v>
      </c>
      <c r="AD12" s="17">
        <v>8.6260085730000005E-2</v>
      </c>
      <c r="AE12" s="18">
        <v>8.6260085730000005E-2</v>
      </c>
      <c r="AF12" s="18">
        <v>8.6260085730000005E-2</v>
      </c>
      <c r="AG12" s="18">
        <v>8.6260085730000005E-2</v>
      </c>
      <c r="AH12" s="18">
        <v>8.6260085730000005E-2</v>
      </c>
      <c r="AI12" s="18">
        <v>8.6260085730000005E-2</v>
      </c>
      <c r="AJ12" s="18">
        <v>8.6260085730000005E-2</v>
      </c>
      <c r="AK12" s="17">
        <v>8.4944941479160256</v>
      </c>
      <c r="AL12" s="18">
        <v>7.979162110061611</v>
      </c>
      <c r="AM12" s="18">
        <v>7.6576060665669283</v>
      </c>
      <c r="AN12" s="18">
        <v>7.7538962931300128</v>
      </c>
      <c r="AO12" s="18">
        <v>8.0417067817095091</v>
      </c>
      <c r="AP12" s="18">
        <v>10.87508684283916</v>
      </c>
      <c r="AQ12" s="19">
        <v>14.235751693309231</v>
      </c>
    </row>
    <row r="13" spans="1:43">
      <c r="A13" s="16" t="s">
        <v>13</v>
      </c>
      <c r="B13" s="17">
        <v>1.3486958092787669</v>
      </c>
      <c r="C13" s="18">
        <v>1.3997194225377241</v>
      </c>
      <c r="D13" s="18">
        <v>0.55895217932006402</v>
      </c>
      <c r="E13" s="18">
        <v>0.55895217932006402</v>
      </c>
      <c r="F13" s="18">
        <v>0.55895217932006402</v>
      </c>
      <c r="G13" s="18">
        <v>0.55895217932006402</v>
      </c>
      <c r="H13" s="18">
        <v>0.50375827890230407</v>
      </c>
      <c r="I13" s="17">
        <v>0.75086535125162701</v>
      </c>
      <c r="J13" s="18">
        <v>0.75776373159048172</v>
      </c>
      <c r="K13" s="18">
        <v>0.430845353706165</v>
      </c>
      <c r="L13" s="18">
        <v>0.44148942613133296</v>
      </c>
      <c r="M13" s="18">
        <v>0.46437337519259975</v>
      </c>
      <c r="N13" s="18">
        <v>0.5044838823970339</v>
      </c>
      <c r="O13" s="18">
        <v>0.57843979727428296</v>
      </c>
      <c r="P13" s="17">
        <v>1.2456940041334235</v>
      </c>
      <c r="Q13" s="18">
        <v>1.2377455480027806</v>
      </c>
      <c r="R13" s="18">
        <v>0.84373580375431079</v>
      </c>
      <c r="S13" s="18">
        <v>0.86602283320517115</v>
      </c>
      <c r="T13" s="18">
        <v>0.91911598794279081</v>
      </c>
      <c r="U13" s="18">
        <v>1.0504820392086767</v>
      </c>
      <c r="V13" s="18">
        <v>1.1671644153200207</v>
      </c>
      <c r="W13" s="17">
        <v>3.4194217284601184E-3</v>
      </c>
      <c r="X13" s="18">
        <v>3.640246430392468E-3</v>
      </c>
      <c r="Y13" s="18">
        <v>7.6332275442790624E-7</v>
      </c>
      <c r="Z13" s="18">
        <v>1.0469758565297664E-6</v>
      </c>
      <c r="AA13" s="18">
        <v>1.7227069168267475E-6</v>
      </c>
      <c r="AB13" s="18">
        <v>4.2254845918439186E-6</v>
      </c>
      <c r="AC13" s="18">
        <v>6.549316922188632E-6</v>
      </c>
      <c r="AD13" s="17">
        <v>3.67827089133677E-3</v>
      </c>
      <c r="AE13" s="18">
        <v>3.9159159468730798E-3</v>
      </c>
      <c r="AF13" s="18">
        <v>0</v>
      </c>
      <c r="AG13" s="18">
        <v>0</v>
      </c>
      <c r="AH13" s="18">
        <v>0</v>
      </c>
      <c r="AI13" s="18">
        <v>0</v>
      </c>
      <c r="AJ13" s="18">
        <v>0</v>
      </c>
      <c r="AK13" s="17">
        <v>3.7755797097549428</v>
      </c>
      <c r="AL13" s="18">
        <v>3.7911107261459898</v>
      </c>
      <c r="AM13" s="18">
        <v>2.9222005983602077</v>
      </c>
      <c r="AN13" s="18">
        <v>3.1594156354608209</v>
      </c>
      <c r="AO13" s="18">
        <v>3.7245198678863236</v>
      </c>
      <c r="AP13" s="18">
        <v>5.8175570835364043</v>
      </c>
      <c r="AQ13" s="19">
        <v>7.539410345997168</v>
      </c>
    </row>
    <row r="14" spans="1:43">
      <c r="A14" s="16" t="s">
        <v>14</v>
      </c>
      <c r="B14" s="17">
        <v>0</v>
      </c>
      <c r="C14" s="18">
        <v>0</v>
      </c>
      <c r="D14" s="18">
        <v>0</v>
      </c>
      <c r="E14" s="18">
        <v>0</v>
      </c>
      <c r="F14" s="18">
        <v>0</v>
      </c>
      <c r="G14" s="18">
        <v>0</v>
      </c>
      <c r="H14" s="18">
        <v>4.7129490813600003E-2</v>
      </c>
      <c r="I14" s="17">
        <v>0</v>
      </c>
      <c r="J14" s="18">
        <v>0</v>
      </c>
      <c r="K14" s="18">
        <v>0</v>
      </c>
      <c r="L14" s="18">
        <v>0</v>
      </c>
      <c r="M14" s="18">
        <v>0</v>
      </c>
      <c r="N14" s="18">
        <v>0</v>
      </c>
      <c r="O14" s="18">
        <v>8.8900423082639998E-2</v>
      </c>
      <c r="P14" s="17">
        <v>0</v>
      </c>
      <c r="Q14" s="18">
        <v>0</v>
      </c>
      <c r="R14" s="18">
        <v>0</v>
      </c>
      <c r="S14" s="18">
        <v>0</v>
      </c>
      <c r="T14" s="18">
        <v>0</v>
      </c>
      <c r="U14" s="18">
        <v>0</v>
      </c>
      <c r="V14" s="18">
        <v>0.21208270866119999</v>
      </c>
      <c r="W14" s="17">
        <v>0</v>
      </c>
      <c r="X14" s="18">
        <v>0</v>
      </c>
      <c r="Y14" s="18">
        <v>0</v>
      </c>
      <c r="Z14" s="18">
        <v>0</v>
      </c>
      <c r="AA14" s="18">
        <v>0</v>
      </c>
      <c r="AB14" s="18">
        <v>0</v>
      </c>
      <c r="AC14" s="18">
        <v>3.3579762204690003E-4</v>
      </c>
      <c r="AD14" s="17">
        <v>0</v>
      </c>
      <c r="AE14" s="18">
        <v>0</v>
      </c>
      <c r="AF14" s="18">
        <v>0</v>
      </c>
      <c r="AG14" s="18">
        <v>0</v>
      </c>
      <c r="AH14" s="18">
        <v>0</v>
      </c>
      <c r="AI14" s="18">
        <v>0</v>
      </c>
      <c r="AJ14" s="18">
        <v>0</v>
      </c>
      <c r="AK14" s="17">
        <v>0</v>
      </c>
      <c r="AL14" s="18">
        <v>0</v>
      </c>
      <c r="AM14" s="18">
        <v>0</v>
      </c>
      <c r="AN14" s="18">
        <v>0</v>
      </c>
      <c r="AO14" s="18">
        <v>0</v>
      </c>
      <c r="AP14" s="18">
        <v>0</v>
      </c>
      <c r="AQ14" s="19">
        <v>0.11487813385815</v>
      </c>
    </row>
    <row r="15" spans="1:43">
      <c r="A15" s="16" t="s">
        <v>15</v>
      </c>
      <c r="B15" s="17">
        <v>69.5944755312795</v>
      </c>
      <c r="C15" s="18">
        <v>58.173024546493515</v>
      </c>
      <c r="D15" s="18">
        <v>25.317618168438557</v>
      </c>
      <c r="E15" s="18">
        <v>23.882899154968463</v>
      </c>
      <c r="F15" s="18">
        <v>13.610504738327922</v>
      </c>
      <c r="G15" s="18">
        <v>10.52265811708417</v>
      </c>
      <c r="H15" s="18">
        <v>10.000464937886361</v>
      </c>
      <c r="I15" s="17">
        <v>25.740337674920831</v>
      </c>
      <c r="J15" s="18">
        <v>23.07942025972989</v>
      </c>
      <c r="K15" s="18">
        <v>19.367391503952817</v>
      </c>
      <c r="L15" s="18">
        <v>17.464275361415247</v>
      </c>
      <c r="M15" s="18">
        <v>16.504289015795841</v>
      </c>
      <c r="N15" s="18">
        <v>16.490563619859692</v>
      </c>
      <c r="O15" s="18">
        <v>17.342762343279961</v>
      </c>
      <c r="P15" s="17">
        <v>53.804312632211484</v>
      </c>
      <c r="Q15" s="18">
        <v>47.860353413809513</v>
      </c>
      <c r="R15" s="18">
        <v>37.930014403458728</v>
      </c>
      <c r="S15" s="18">
        <v>35.392885733821956</v>
      </c>
      <c r="T15" s="18">
        <v>30.730982004937367</v>
      </c>
      <c r="U15" s="18">
        <v>33.343598954587527</v>
      </c>
      <c r="V15" s="18">
        <v>36.01170168977189</v>
      </c>
      <c r="W15" s="17">
        <v>0.29483555408211021</v>
      </c>
      <c r="X15" s="18">
        <v>0.27768502115161686</v>
      </c>
      <c r="Y15" s="18">
        <v>0.19540415820314713</v>
      </c>
      <c r="Z15" s="18">
        <v>0.19262598239192183</v>
      </c>
      <c r="AA15" s="18">
        <v>0.17007901630264788</v>
      </c>
      <c r="AB15" s="18">
        <v>0.17012029830743852</v>
      </c>
      <c r="AC15" s="18">
        <v>0.16938669841791726</v>
      </c>
      <c r="AD15" s="17">
        <v>0.21868018347308499</v>
      </c>
      <c r="AE15" s="18">
        <v>0.19297500731889877</v>
      </c>
      <c r="AF15" s="18">
        <v>7.3275364472206839E-2</v>
      </c>
      <c r="AG15" s="18">
        <v>7.0396313623446172E-2</v>
      </c>
      <c r="AH15" s="18">
        <v>3.1223788330141139E-2</v>
      </c>
      <c r="AI15" s="18">
        <v>1.9305943068240645E-2</v>
      </c>
      <c r="AJ15" s="18">
        <v>6.6771206363701961E-3</v>
      </c>
      <c r="AK15" s="17">
        <v>119.02841268186953</v>
      </c>
      <c r="AL15" s="18">
        <v>116.3604917388199</v>
      </c>
      <c r="AM15" s="18">
        <v>101.61864292937062</v>
      </c>
      <c r="AN15" s="18">
        <v>105.79980265610278</v>
      </c>
      <c r="AO15" s="18">
        <v>105.86956273289016</v>
      </c>
      <c r="AP15" s="18">
        <v>128.57088506101744</v>
      </c>
      <c r="AQ15" s="19">
        <v>147.6265330148417</v>
      </c>
    </row>
    <row r="16" spans="1:43">
      <c r="A16" s="16" t="s">
        <v>16</v>
      </c>
      <c r="B16" s="17">
        <v>28.564451003993295</v>
      </c>
      <c r="C16" s="18">
        <v>28.438863854800058</v>
      </c>
      <c r="D16" s="18">
        <v>25.525503350593873</v>
      </c>
      <c r="E16" s="18">
        <v>24.060560328856518</v>
      </c>
      <c r="F16" s="18">
        <v>24.952292449864299</v>
      </c>
      <c r="G16" s="18">
        <v>25.19302596728679</v>
      </c>
      <c r="H16" s="18">
        <v>25.844437896925314</v>
      </c>
      <c r="I16" s="17">
        <v>15.92486583434208</v>
      </c>
      <c r="J16" s="18">
        <v>15.377150603633126</v>
      </c>
      <c r="K16" s="18">
        <v>16.516240122350553</v>
      </c>
      <c r="L16" s="18">
        <v>16.723662449220797</v>
      </c>
      <c r="M16" s="18">
        <v>17.622934325422332</v>
      </c>
      <c r="N16" s="18">
        <v>18.129868821519938</v>
      </c>
      <c r="O16" s="18">
        <v>19.23731857830526</v>
      </c>
      <c r="P16" s="17">
        <v>33.921623984149271</v>
      </c>
      <c r="Q16" s="18">
        <v>33.648284440936401</v>
      </c>
      <c r="R16" s="18">
        <v>35.457570905842175</v>
      </c>
      <c r="S16" s="18">
        <v>36.399872539983242</v>
      </c>
      <c r="T16" s="18">
        <v>38.916148068618966</v>
      </c>
      <c r="U16" s="18">
        <v>39.461071199133215</v>
      </c>
      <c r="V16" s="18">
        <v>41.168554955015559</v>
      </c>
      <c r="W16" s="17">
        <v>0.20344017797251993</v>
      </c>
      <c r="X16" s="18">
        <v>0.2073608785739362</v>
      </c>
      <c r="Y16" s="18">
        <v>0.18035292395832658</v>
      </c>
      <c r="Z16" s="18">
        <v>0.17272903563228542</v>
      </c>
      <c r="AA16" s="18">
        <v>0.17792713992500425</v>
      </c>
      <c r="AB16" s="18">
        <v>0.17866622675481189</v>
      </c>
      <c r="AC16" s="18">
        <v>0.1805588865276348</v>
      </c>
      <c r="AD16" s="17">
        <v>0.1102685654081286</v>
      </c>
      <c r="AE16" s="18">
        <v>0.18893880096978127</v>
      </c>
      <c r="AF16" s="18">
        <v>0.27450457743491374</v>
      </c>
      <c r="AG16" s="18">
        <v>0.29523540072815235</v>
      </c>
      <c r="AH16" s="18">
        <v>0.3128983617111169</v>
      </c>
      <c r="AI16" s="18">
        <v>0.26821450212658954</v>
      </c>
      <c r="AJ16" s="18">
        <v>0.30192178867942338</v>
      </c>
      <c r="AK16" s="17">
        <v>81.723050119242018</v>
      </c>
      <c r="AL16" s="18">
        <v>79.762630751566078</v>
      </c>
      <c r="AM16" s="18">
        <v>76.057431372358963</v>
      </c>
      <c r="AN16" s="18">
        <v>78.974291691902266</v>
      </c>
      <c r="AO16" s="18">
        <v>83.348284625710832</v>
      </c>
      <c r="AP16" s="18">
        <v>91.597770243739674</v>
      </c>
      <c r="AQ16" s="19">
        <v>105.52654086926277</v>
      </c>
    </row>
    <row r="17" spans="1:43">
      <c r="A17" s="16" t="s">
        <v>17</v>
      </c>
      <c r="B17" s="17">
        <v>0.13516670237038561</v>
      </c>
      <c r="C17" s="18">
        <v>0.13841971934031841</v>
      </c>
      <c r="D17" s="18">
        <v>0.1389471921267485</v>
      </c>
      <c r="E17" s="18">
        <v>0.1507243666435083</v>
      </c>
      <c r="F17" s="18">
        <v>0.15072436600334602</v>
      </c>
      <c r="G17" s="18">
        <v>0.15072436475674481</v>
      </c>
      <c r="H17" s="18">
        <v>0.15072436474291839</v>
      </c>
      <c r="I17" s="17">
        <v>0.15499383582129023</v>
      </c>
      <c r="J17" s="18">
        <v>0.20686750586204264</v>
      </c>
      <c r="K17" s="18">
        <v>0.15214882670672009</v>
      </c>
      <c r="L17" s="18">
        <v>0.249642045330006</v>
      </c>
      <c r="M17" s="18">
        <v>0.232471666265615</v>
      </c>
      <c r="N17" s="18">
        <v>0.2761915475306484</v>
      </c>
      <c r="O17" s="18">
        <v>0.34794371065099983</v>
      </c>
      <c r="P17" s="17">
        <v>0.6343038276859333</v>
      </c>
      <c r="Q17" s="18">
        <v>0.77790495621612454</v>
      </c>
      <c r="R17" s="18">
        <v>0.62051215667654791</v>
      </c>
      <c r="S17" s="18">
        <v>0.80874041770657723</v>
      </c>
      <c r="T17" s="18">
        <v>0.7914515486132816</v>
      </c>
      <c r="U17" s="18">
        <v>0.9192136815433456</v>
      </c>
      <c r="V17" s="18">
        <v>1.0092758744358661</v>
      </c>
      <c r="W17" s="17">
        <v>2.2186757403681724E-3</v>
      </c>
      <c r="X17" s="18">
        <v>2.2424783083195938E-3</v>
      </c>
      <c r="Y17" s="18">
        <v>2.2455392376006865E-3</v>
      </c>
      <c r="Z17" s="18">
        <v>2.3301323863680287E-3</v>
      </c>
      <c r="AA17" s="18">
        <v>2.3299389405352861E-3</v>
      </c>
      <c r="AB17" s="18">
        <v>2.3316175864561547E-3</v>
      </c>
      <c r="AC17" s="18">
        <v>2.3322909803156666E-3</v>
      </c>
      <c r="AD17" s="17">
        <v>0</v>
      </c>
      <c r="AE17" s="18">
        <v>0</v>
      </c>
      <c r="AF17" s="18">
        <v>0</v>
      </c>
      <c r="AG17" s="18">
        <v>0</v>
      </c>
      <c r="AH17" s="18">
        <v>0</v>
      </c>
      <c r="AI17" s="18">
        <v>0</v>
      </c>
      <c r="AJ17" s="18">
        <v>0</v>
      </c>
      <c r="AK17" s="17">
        <v>1.2028060452443046</v>
      </c>
      <c r="AL17" s="18">
        <v>1.7332392777015779</v>
      </c>
      <c r="AM17" s="18">
        <v>1.1513918133576546</v>
      </c>
      <c r="AN17" s="18">
        <v>1.7494242641394799</v>
      </c>
      <c r="AO17" s="18">
        <v>1.5876520905973579</v>
      </c>
      <c r="AP17" s="18">
        <v>2.9914735914668582</v>
      </c>
      <c r="AQ17" s="19">
        <v>3.55462333861741</v>
      </c>
    </row>
    <row r="18" spans="1:43">
      <c r="A18" s="16" t="s">
        <v>18</v>
      </c>
      <c r="B18" s="17">
        <v>50.262322812695921</v>
      </c>
      <c r="C18" s="18">
        <v>55.593443212562931</v>
      </c>
      <c r="D18" s="18">
        <v>60.20814789020536</v>
      </c>
      <c r="E18" s="18">
        <v>60.120466893225199</v>
      </c>
      <c r="F18" s="18">
        <v>60.948218558793783</v>
      </c>
      <c r="G18" s="18">
        <v>61.275885176753761</v>
      </c>
      <c r="H18" s="18">
        <v>60.794095191815849</v>
      </c>
      <c r="I18" s="17">
        <v>18.240176217652063</v>
      </c>
      <c r="J18" s="18">
        <v>18.572065130969804</v>
      </c>
      <c r="K18" s="18">
        <v>19.172638218496726</v>
      </c>
      <c r="L18" s="18">
        <v>19.795246376135811</v>
      </c>
      <c r="M18" s="18">
        <v>19.766646843217409</v>
      </c>
      <c r="N18" s="18">
        <v>19.832401454958777</v>
      </c>
      <c r="O18" s="18">
        <v>20.513636698167865</v>
      </c>
      <c r="P18" s="17">
        <v>41.919217441753652</v>
      </c>
      <c r="Q18" s="18">
        <v>42.541225516183381</v>
      </c>
      <c r="R18" s="18">
        <v>43.680481754837878</v>
      </c>
      <c r="S18" s="18">
        <v>44.580998950057023</v>
      </c>
      <c r="T18" s="18">
        <v>44.605555845816134</v>
      </c>
      <c r="U18" s="18">
        <v>44.713664762465548</v>
      </c>
      <c r="V18" s="18">
        <v>46.094539201668525</v>
      </c>
      <c r="W18" s="17">
        <v>0.26960813631593439</v>
      </c>
      <c r="X18" s="18">
        <v>0.28018370603648846</v>
      </c>
      <c r="Y18" s="18">
        <v>0.27284772876707519</v>
      </c>
      <c r="Z18" s="18">
        <v>0.26699495157757791</v>
      </c>
      <c r="AA18" s="18">
        <v>0.27836693748188884</v>
      </c>
      <c r="AB18" s="18">
        <v>0.27989199789664893</v>
      </c>
      <c r="AC18" s="18">
        <v>0.28705740101756499</v>
      </c>
      <c r="AD18" s="17">
        <v>0.24843680017131609</v>
      </c>
      <c r="AE18" s="18">
        <v>0.30500964178288786</v>
      </c>
      <c r="AF18" s="18">
        <v>0.36547770395827389</v>
      </c>
      <c r="AG18" s="18">
        <v>0.38096245928560751</v>
      </c>
      <c r="AH18" s="18">
        <v>0.58118539457269036</v>
      </c>
      <c r="AI18" s="18">
        <v>0.58221826586804148</v>
      </c>
      <c r="AJ18" s="18">
        <v>0.57860881866448777</v>
      </c>
      <c r="AK18" s="17">
        <v>110.79087508585428</v>
      </c>
      <c r="AL18" s="18">
        <v>112.58694413271195</v>
      </c>
      <c r="AM18" s="18">
        <v>111.24157076299429</v>
      </c>
      <c r="AN18" s="18">
        <v>112.32034295295612</v>
      </c>
      <c r="AO18" s="18">
        <v>113.15048205166954</v>
      </c>
      <c r="AP18" s="18">
        <v>114.0353545029779</v>
      </c>
      <c r="AQ18" s="19">
        <v>128.10507716413869</v>
      </c>
    </row>
    <row r="19" spans="1:43">
      <c r="A19" s="16" t="s">
        <v>19</v>
      </c>
      <c r="B19" s="17">
        <v>109.928587927856</v>
      </c>
      <c r="C19" s="18">
        <v>123.37075814010296</v>
      </c>
      <c r="D19" s="18">
        <v>124.71885498212004</v>
      </c>
      <c r="E19" s="18">
        <v>121.37063945658889</v>
      </c>
      <c r="F19" s="18">
        <v>105.0638619855047</v>
      </c>
      <c r="G19" s="18">
        <v>107.58358183931685</v>
      </c>
      <c r="H19" s="18">
        <v>108.18235674462731</v>
      </c>
      <c r="I19" s="17">
        <v>39.894847470531651</v>
      </c>
      <c r="J19" s="18">
        <v>40.350578341891527</v>
      </c>
      <c r="K19" s="18">
        <v>38.215416527147511</v>
      </c>
      <c r="L19" s="18">
        <v>38.179243986790375</v>
      </c>
      <c r="M19" s="18">
        <v>29.86727391338356</v>
      </c>
      <c r="N19" s="18">
        <v>29.571698585403883</v>
      </c>
      <c r="O19" s="18">
        <v>30.66633497467468</v>
      </c>
      <c r="P19" s="17">
        <v>89.639690516247185</v>
      </c>
      <c r="Q19" s="18">
        <v>91.518540285832941</v>
      </c>
      <c r="R19" s="18">
        <v>87.310251179338508</v>
      </c>
      <c r="S19" s="18">
        <v>86.990013335672188</v>
      </c>
      <c r="T19" s="18">
        <v>67.558462442025643</v>
      </c>
      <c r="U19" s="18">
        <v>66.809995400891282</v>
      </c>
      <c r="V19" s="18">
        <v>69.641050558266087</v>
      </c>
      <c r="W19" s="17">
        <v>0.34509625112311576</v>
      </c>
      <c r="X19" s="18">
        <v>0.32621173808571541</v>
      </c>
      <c r="Y19" s="18">
        <v>0.3238666999799642</v>
      </c>
      <c r="Z19" s="18">
        <v>0.31797263425132777</v>
      </c>
      <c r="AA19" s="18">
        <v>0.28268373000888308</v>
      </c>
      <c r="AB19" s="18">
        <v>0.27743290993194458</v>
      </c>
      <c r="AC19" s="18">
        <v>0.29724680739544157</v>
      </c>
      <c r="AD19" s="17">
        <v>0.25298516688731343</v>
      </c>
      <c r="AE19" s="18">
        <v>0.44781088130002883</v>
      </c>
      <c r="AF19" s="18">
        <v>0.46573149111415918</v>
      </c>
      <c r="AG19" s="18">
        <v>0.46006885440502365</v>
      </c>
      <c r="AH19" s="18">
        <v>0.45476425427857448</v>
      </c>
      <c r="AI19" s="18">
        <v>0.42598031559607513</v>
      </c>
      <c r="AJ19" s="18">
        <v>0.37948311686071401</v>
      </c>
      <c r="AK19" s="17">
        <v>110.02144745380819</v>
      </c>
      <c r="AL19" s="18">
        <v>112.71121729363992</v>
      </c>
      <c r="AM19" s="18">
        <v>110.33441265402936</v>
      </c>
      <c r="AN19" s="18">
        <v>109.89359717593156</v>
      </c>
      <c r="AO19" s="18">
        <v>93.854961788882648</v>
      </c>
      <c r="AP19" s="18">
        <v>95.631823580757015</v>
      </c>
      <c r="AQ19" s="19">
        <v>102.20085584575673</v>
      </c>
    </row>
    <row r="20" spans="1:43">
      <c r="A20" s="16" t="s">
        <v>20</v>
      </c>
      <c r="B20" s="17">
        <v>13.873933126936512</v>
      </c>
      <c r="C20" s="18">
        <v>14.851443650034962</v>
      </c>
      <c r="D20" s="18">
        <v>13.809307228150832</v>
      </c>
      <c r="E20" s="18">
        <v>13.600334534895506</v>
      </c>
      <c r="F20" s="18">
        <v>15.283106728684182</v>
      </c>
      <c r="G20" s="18">
        <v>15.457807652824975</v>
      </c>
      <c r="H20" s="18">
        <v>15.954386187980091</v>
      </c>
      <c r="I20" s="17">
        <v>8.6947157779386206</v>
      </c>
      <c r="J20" s="18">
        <v>8.7692192743110073</v>
      </c>
      <c r="K20" s="18">
        <v>8.582438107012889</v>
      </c>
      <c r="L20" s="18">
        <v>8.4079502770941108</v>
      </c>
      <c r="M20" s="18">
        <v>8.4513930225902758</v>
      </c>
      <c r="N20" s="18">
        <v>8.6189954272948519</v>
      </c>
      <c r="O20" s="18">
        <v>8.7825056383387388</v>
      </c>
      <c r="P20" s="17">
        <v>19.773016546499175</v>
      </c>
      <c r="Q20" s="18">
        <v>19.952983038992762</v>
      </c>
      <c r="R20" s="18">
        <v>18.959782181577332</v>
      </c>
      <c r="S20" s="18">
        <v>18.616798900988293</v>
      </c>
      <c r="T20" s="18">
        <v>18.903448439024018</v>
      </c>
      <c r="U20" s="18">
        <v>19.441790516967529</v>
      </c>
      <c r="V20" s="18">
        <v>19.68790759991137</v>
      </c>
      <c r="W20" s="17">
        <v>8.8674298723147055E-2</v>
      </c>
      <c r="X20" s="18">
        <v>9.0463080194757281E-2</v>
      </c>
      <c r="Y20" s="18">
        <v>8.4749667450551416E-2</v>
      </c>
      <c r="Z20" s="18">
        <v>8.3407651336057653E-2</v>
      </c>
      <c r="AA20" s="18">
        <v>8.7578376387785734E-2</v>
      </c>
      <c r="AB20" s="18">
        <v>8.892480888685908E-2</v>
      </c>
      <c r="AC20" s="18">
        <v>8.951697490437481E-2</v>
      </c>
      <c r="AD20" s="17">
        <v>4.6841337763129424E-2</v>
      </c>
      <c r="AE20" s="18">
        <v>0.33567554693928942</v>
      </c>
      <c r="AF20" s="18">
        <v>0.35114410971582816</v>
      </c>
      <c r="AG20" s="18">
        <v>0.34858555301383104</v>
      </c>
      <c r="AH20" s="18">
        <v>0.27672844684852099</v>
      </c>
      <c r="AI20" s="18">
        <v>0.27695631148491762</v>
      </c>
      <c r="AJ20" s="18">
        <v>0.32609766600995227</v>
      </c>
      <c r="AK20" s="17">
        <v>28.584473685393554</v>
      </c>
      <c r="AL20" s="18">
        <v>28.862008610000899</v>
      </c>
      <c r="AM20" s="18">
        <v>29.157817743502076</v>
      </c>
      <c r="AN20" s="18">
        <v>28.904637036397453</v>
      </c>
      <c r="AO20" s="18">
        <v>29.866773184479072</v>
      </c>
      <c r="AP20" s="18">
        <v>33.855239254135299</v>
      </c>
      <c r="AQ20" s="19">
        <v>35.615930479064552</v>
      </c>
    </row>
    <row r="21" spans="1:43">
      <c r="A21" s="16" t="s">
        <v>21</v>
      </c>
      <c r="B21" s="17">
        <v>14.963837756529509</v>
      </c>
      <c r="C21" s="18">
        <v>14.963837756529509</v>
      </c>
      <c r="D21" s="18">
        <v>13.186702582921724</v>
      </c>
      <c r="E21" s="18">
        <v>14.045464599433814</v>
      </c>
      <c r="F21" s="18">
        <v>13.961047306971178</v>
      </c>
      <c r="G21" s="18">
        <v>13.919440309644264</v>
      </c>
      <c r="H21" s="18">
        <v>14.044236491543558</v>
      </c>
      <c r="I21" s="17">
        <v>13.534183314755243</v>
      </c>
      <c r="J21" s="18">
        <v>13.469383332757415</v>
      </c>
      <c r="K21" s="18">
        <v>14.955490154420746</v>
      </c>
      <c r="L21" s="18">
        <v>14.98315439587658</v>
      </c>
      <c r="M21" s="18">
        <v>15.063334490708405</v>
      </c>
      <c r="N21" s="18">
        <v>14.412138978679987</v>
      </c>
      <c r="O21" s="18">
        <v>12.767406351846947</v>
      </c>
      <c r="P21" s="17">
        <v>29.407125297425424</v>
      </c>
      <c r="Q21" s="18">
        <v>28.659470240177654</v>
      </c>
      <c r="R21" s="18">
        <v>29.754817735627789</v>
      </c>
      <c r="S21" s="18">
        <v>29.296343721166295</v>
      </c>
      <c r="T21" s="18">
        <v>29.39490209876304</v>
      </c>
      <c r="U21" s="18">
        <v>28.869987882339611</v>
      </c>
      <c r="V21" s="18">
        <v>26.707016118970852</v>
      </c>
      <c r="W21" s="17">
        <v>0.11290101433236401</v>
      </c>
      <c r="X21" s="18">
        <v>0.11290108700008494</v>
      </c>
      <c r="Y21" s="18">
        <v>0.10214861306309957</v>
      </c>
      <c r="Z21" s="18">
        <v>0.1061110014803929</v>
      </c>
      <c r="AA21" s="18">
        <v>0.10582756699611837</v>
      </c>
      <c r="AB21" s="18">
        <v>0.10458563468262999</v>
      </c>
      <c r="AC21" s="18">
        <v>0.10610750192987153</v>
      </c>
      <c r="AD21" s="17">
        <v>2.2056968458430238E-2</v>
      </c>
      <c r="AE21" s="18">
        <v>2.2056968458430238E-2</v>
      </c>
      <c r="AF21" s="18">
        <v>2.0733550350924449E-2</v>
      </c>
      <c r="AG21" s="18">
        <v>2.0710033017535729E-2</v>
      </c>
      <c r="AH21" s="18">
        <v>2.062899241831E-2</v>
      </c>
      <c r="AI21" s="18">
        <v>2.0592726478862219E-2</v>
      </c>
      <c r="AJ21" s="18">
        <v>2.0708854035499491E-2</v>
      </c>
      <c r="AK21" s="17">
        <v>42.084552569049073</v>
      </c>
      <c r="AL21" s="18">
        <v>42.145323545954035</v>
      </c>
      <c r="AM21" s="18">
        <v>40.768232725409831</v>
      </c>
      <c r="AN21" s="18">
        <v>40.744668206696943</v>
      </c>
      <c r="AO21" s="18">
        <v>40.907435187103431</v>
      </c>
      <c r="AP21" s="18">
        <v>40.778935697464647</v>
      </c>
      <c r="AQ21" s="19">
        <v>41.268771375866542</v>
      </c>
    </row>
    <row r="22" spans="1:43">
      <c r="A22" s="16" t="s">
        <v>22</v>
      </c>
      <c r="B22" s="17">
        <v>105.18891144445652</v>
      </c>
      <c r="C22" s="18">
        <v>106.57572082440022</v>
      </c>
      <c r="D22" s="18">
        <v>114.07832552887585</v>
      </c>
      <c r="E22" s="18">
        <v>117.65513434114521</v>
      </c>
      <c r="F22" s="18">
        <v>120.37845488075931</v>
      </c>
      <c r="G22" s="18">
        <v>120.45064393647587</v>
      </c>
      <c r="H22" s="18">
        <v>115.59180975848454</v>
      </c>
      <c r="I22" s="17">
        <v>33.22616197653074</v>
      </c>
      <c r="J22" s="18">
        <v>34.522725507110188</v>
      </c>
      <c r="K22" s="18">
        <v>35.001710675588726</v>
      </c>
      <c r="L22" s="18">
        <v>35.13322066527099</v>
      </c>
      <c r="M22" s="18">
        <v>35.394021828068475</v>
      </c>
      <c r="N22" s="18">
        <v>35.469923786180203</v>
      </c>
      <c r="O22" s="18">
        <v>36.678627679449434</v>
      </c>
      <c r="P22" s="17">
        <v>70.716568632124321</v>
      </c>
      <c r="Q22" s="18">
        <v>74.47651489964916</v>
      </c>
      <c r="R22" s="18">
        <v>76.157262835214823</v>
      </c>
      <c r="S22" s="18">
        <v>76.444736955650242</v>
      </c>
      <c r="T22" s="18">
        <v>78.132626624707882</v>
      </c>
      <c r="U22" s="18">
        <v>76.747674159028676</v>
      </c>
      <c r="V22" s="18">
        <v>80.0631538679595</v>
      </c>
      <c r="W22" s="17">
        <v>0.27378375550835193</v>
      </c>
      <c r="X22" s="18">
        <v>0.27246483504586583</v>
      </c>
      <c r="Y22" s="18">
        <v>0.27465626777923952</v>
      </c>
      <c r="Z22" s="18">
        <v>0.25232673797048771</v>
      </c>
      <c r="AA22" s="18">
        <v>0.26685533897285912</v>
      </c>
      <c r="AB22" s="18">
        <v>0.26644475634533082</v>
      </c>
      <c r="AC22" s="18">
        <v>0.28367729578493056</v>
      </c>
      <c r="AD22" s="17">
        <v>0.39508888135397968</v>
      </c>
      <c r="AE22" s="18">
        <v>0.48927761784801466</v>
      </c>
      <c r="AF22" s="18">
        <v>0.51018550901990101</v>
      </c>
      <c r="AG22" s="18">
        <v>0.5249726894669362</v>
      </c>
      <c r="AH22" s="18">
        <v>0.50663541342141438</v>
      </c>
      <c r="AI22" s="18">
        <v>0.46001860583404985</v>
      </c>
      <c r="AJ22" s="18">
        <v>0.53526113136923881</v>
      </c>
      <c r="AK22" s="17">
        <v>89.271598555900368</v>
      </c>
      <c r="AL22" s="18">
        <v>92.186324563400916</v>
      </c>
      <c r="AM22" s="18">
        <v>93.719136517763374</v>
      </c>
      <c r="AN22" s="18">
        <v>95.213831890357724</v>
      </c>
      <c r="AO22" s="18">
        <v>97.551685491642175</v>
      </c>
      <c r="AP22" s="18">
        <v>98.996060648804743</v>
      </c>
      <c r="AQ22" s="19">
        <v>104.73681264794882</v>
      </c>
    </row>
    <row r="23" spans="1:43">
      <c r="A23" s="16" t="s">
        <v>23</v>
      </c>
      <c r="B23" s="17">
        <v>8.3888955370348697</v>
      </c>
      <c r="C23" s="18">
        <v>8.3945081547016684</v>
      </c>
      <c r="D23" s="18">
        <v>8.0053850581373194</v>
      </c>
      <c r="E23" s="18">
        <v>8.0053850581373194</v>
      </c>
      <c r="F23" s="18">
        <v>6.6897278302093603</v>
      </c>
      <c r="G23" s="18">
        <v>7.9532703978175201</v>
      </c>
      <c r="H23" s="18">
        <v>8.0053850555482899</v>
      </c>
      <c r="I23" s="17">
        <v>9.0825489002709681</v>
      </c>
      <c r="J23" s="18">
        <v>8.1430376191025484</v>
      </c>
      <c r="K23" s="18">
        <v>8.7377283087361892</v>
      </c>
      <c r="L23" s="18">
        <v>8.0356522061121574</v>
      </c>
      <c r="M23" s="18">
        <v>6.7535478245347216</v>
      </c>
      <c r="N23" s="18">
        <v>5.6557965654659457</v>
      </c>
      <c r="O23" s="18">
        <v>5.3813463986439958</v>
      </c>
      <c r="P23" s="17">
        <v>16.302257051409295</v>
      </c>
      <c r="Q23" s="18">
        <v>15.214481828516337</v>
      </c>
      <c r="R23" s="18">
        <v>14.761381685821595</v>
      </c>
      <c r="S23" s="18">
        <v>13.851873034230165</v>
      </c>
      <c r="T23" s="18">
        <v>12.152990737954058</v>
      </c>
      <c r="U23" s="18">
        <v>11.389880120721482</v>
      </c>
      <c r="V23" s="18">
        <v>11.62058307748771</v>
      </c>
      <c r="W23" s="17">
        <v>4.8064009458480661E-2</v>
      </c>
      <c r="X23" s="18">
        <v>4.810499006072224E-2</v>
      </c>
      <c r="Y23" s="18">
        <v>4.6996031942239704E-2</v>
      </c>
      <c r="Z23" s="18">
        <v>4.6997730897218738E-2</v>
      </c>
      <c r="AA23" s="18">
        <v>4.313348618027834E-2</v>
      </c>
      <c r="AB23" s="18">
        <v>4.6848387650197054E-2</v>
      </c>
      <c r="AC23" s="18">
        <v>4.701312586963912E-2</v>
      </c>
      <c r="AD23" s="17">
        <v>2.6566268874936398E-3</v>
      </c>
      <c r="AE23" s="18">
        <v>2.6566268874936398E-3</v>
      </c>
      <c r="AF23" s="18">
        <v>2.49722927424402E-3</v>
      </c>
      <c r="AG23" s="18">
        <v>2.49722927424402E-3</v>
      </c>
      <c r="AH23" s="18">
        <v>1.9688528774857998E-3</v>
      </c>
      <c r="AI23" s="18">
        <v>2.47629969282604E-3</v>
      </c>
      <c r="AJ23" s="18">
        <v>2.49722927424402E-3</v>
      </c>
      <c r="AK23" s="17">
        <v>28.706248143467395</v>
      </c>
      <c r="AL23" s="18">
        <v>29.548438298236164</v>
      </c>
      <c r="AM23" s="18">
        <v>31.250428111943311</v>
      </c>
      <c r="AN23" s="18">
        <v>32.671239890123758</v>
      </c>
      <c r="AO23" s="18">
        <v>33.882367054891724</v>
      </c>
      <c r="AP23" s="18">
        <v>35.855498534092995</v>
      </c>
      <c r="AQ23" s="19">
        <v>45.54587095463873</v>
      </c>
    </row>
    <row r="24" spans="1:43">
      <c r="A24" s="16" t="s">
        <v>24</v>
      </c>
      <c r="B24" s="17">
        <v>1.8033877071191913</v>
      </c>
      <c r="C24" s="18">
        <v>1.2256645421875112</v>
      </c>
      <c r="D24" s="18">
        <v>1.2256645421875112</v>
      </c>
      <c r="E24" s="18">
        <v>1.2256645421875112</v>
      </c>
      <c r="F24" s="18">
        <v>1.2256645421875112</v>
      </c>
      <c r="G24" s="18">
        <v>1.2256645425829464</v>
      </c>
      <c r="H24" s="18">
        <v>1.2256645425829469</v>
      </c>
      <c r="I24" s="17">
        <v>1.7933609923829728</v>
      </c>
      <c r="J24" s="18">
        <v>1.7607847514307626</v>
      </c>
      <c r="K24" s="18">
        <v>1.7607847514307626</v>
      </c>
      <c r="L24" s="18">
        <v>1.7607847514307626</v>
      </c>
      <c r="M24" s="18">
        <v>1.7624016873649375</v>
      </c>
      <c r="N24" s="18">
        <v>1.7414564953603244</v>
      </c>
      <c r="O24" s="18">
        <v>1.7182385433713774</v>
      </c>
      <c r="P24" s="17">
        <v>4.221702676651045</v>
      </c>
      <c r="Q24" s="18">
        <v>4.1213472123652171</v>
      </c>
      <c r="R24" s="18">
        <v>4.1238603438538055</v>
      </c>
      <c r="S24" s="18">
        <v>4.1213472123652171</v>
      </c>
      <c r="T24" s="18">
        <v>4.1204389376624739</v>
      </c>
      <c r="U24" s="18">
        <v>4.1166778976953582</v>
      </c>
      <c r="V24" s="18">
        <v>3.9080769501424824</v>
      </c>
      <c r="W24" s="17">
        <v>1.7791702711979225E-2</v>
      </c>
      <c r="X24" s="18">
        <v>1.7524967713005483E-2</v>
      </c>
      <c r="Y24" s="18">
        <v>1.752497928248032E-2</v>
      </c>
      <c r="Z24" s="18">
        <v>1.7524967713005483E-2</v>
      </c>
      <c r="AA24" s="18">
        <v>1.7524972343576153E-2</v>
      </c>
      <c r="AB24" s="18">
        <v>1.7524818310001043E-2</v>
      </c>
      <c r="AC24" s="18">
        <v>1.7522551370680706E-2</v>
      </c>
      <c r="AD24" s="17">
        <v>0</v>
      </c>
      <c r="AE24" s="18">
        <v>0</v>
      </c>
      <c r="AF24" s="18">
        <v>0</v>
      </c>
      <c r="AG24" s="18">
        <v>0</v>
      </c>
      <c r="AH24" s="18">
        <v>0</v>
      </c>
      <c r="AI24" s="18">
        <v>0</v>
      </c>
      <c r="AJ24" s="18">
        <v>0</v>
      </c>
      <c r="AK24" s="17">
        <v>6.5692750217209204</v>
      </c>
      <c r="AL24" s="18">
        <v>6.3944450189465281</v>
      </c>
      <c r="AM24" s="18">
        <v>6.4041204054740577</v>
      </c>
      <c r="AN24" s="18">
        <v>6.3944450189465281</v>
      </c>
      <c r="AO24" s="18">
        <v>6.398317499045759</v>
      </c>
      <c r="AP24" s="18">
        <v>6.2694990654115248</v>
      </c>
      <c r="AQ24" s="19">
        <v>4.3736900966602921</v>
      </c>
    </row>
    <row r="25" spans="1:43">
      <c r="A25" s="16" t="s">
        <v>25</v>
      </c>
      <c r="B25" s="17">
        <v>5.6267736807398574</v>
      </c>
      <c r="C25" s="18">
        <v>6.5240435206024578</v>
      </c>
      <c r="D25" s="18">
        <v>6.734814923396959</v>
      </c>
      <c r="E25" s="18">
        <v>6.7070713594435372</v>
      </c>
      <c r="F25" s="18">
        <v>6.6141973863767323</v>
      </c>
      <c r="G25" s="18">
        <v>6.2201128235056391</v>
      </c>
      <c r="H25" s="18">
        <v>6.0175627059160091</v>
      </c>
      <c r="I25" s="17">
        <v>7.62406862663161</v>
      </c>
      <c r="J25" s="18">
        <v>7.4326999992868705</v>
      </c>
      <c r="K25" s="18">
        <v>7.7538586446441986</v>
      </c>
      <c r="L25" s="18">
        <v>7.7324723620469715</v>
      </c>
      <c r="M25" s="18">
        <v>7.69218952649471</v>
      </c>
      <c r="N25" s="18">
        <v>7.1693513674161595</v>
      </c>
      <c r="O25" s="18">
        <v>7.3314572873303074</v>
      </c>
      <c r="P25" s="17">
        <v>14.676657920246136</v>
      </c>
      <c r="Q25" s="18">
        <v>16.199615843363919</v>
      </c>
      <c r="R25" s="18">
        <v>16.663807648531112</v>
      </c>
      <c r="S25" s="18">
        <v>16.647117524109191</v>
      </c>
      <c r="T25" s="18">
        <v>16.644663215359099</v>
      </c>
      <c r="U25" s="18">
        <v>14.683369282630258</v>
      </c>
      <c r="V25" s="18">
        <v>14.578411471176187</v>
      </c>
      <c r="W25" s="17">
        <v>0.12443226838819864</v>
      </c>
      <c r="X25" s="18">
        <v>0.13691855130622657</v>
      </c>
      <c r="Y25" s="18">
        <v>0.1391336278271039</v>
      </c>
      <c r="Z25" s="18">
        <v>0.13906971368256599</v>
      </c>
      <c r="AA25" s="18">
        <v>0.13849872859145473</v>
      </c>
      <c r="AB25" s="18">
        <v>0.10393990798403886</v>
      </c>
      <c r="AC25" s="18">
        <v>9.4850646606246355E-2</v>
      </c>
      <c r="AD25" s="17">
        <v>7.5305396741508074E-2</v>
      </c>
      <c r="AE25" s="18">
        <v>8.9152168066622267E-2</v>
      </c>
      <c r="AF25" s="18">
        <v>9.1936977158843886E-2</v>
      </c>
      <c r="AG25" s="18">
        <v>9.1462939351064476E-2</v>
      </c>
      <c r="AH25" s="18">
        <v>9.050205393814878E-2</v>
      </c>
      <c r="AI25" s="18">
        <v>4.0996366804722559E-2</v>
      </c>
      <c r="AJ25" s="18">
        <v>2.8518651185679072E-2</v>
      </c>
      <c r="AK25" s="17">
        <v>19.206506607420202</v>
      </c>
      <c r="AL25" s="18">
        <v>22.315664513610166</v>
      </c>
      <c r="AM25" s="18">
        <v>23.497414337884599</v>
      </c>
      <c r="AN25" s="18">
        <v>23.863253504062335</v>
      </c>
      <c r="AO25" s="18">
        <v>24.494640674720426</v>
      </c>
      <c r="AP25" s="18">
        <v>22.550208052590158</v>
      </c>
      <c r="AQ25" s="19">
        <v>26.092286630845102</v>
      </c>
    </row>
    <row r="26" spans="1:43">
      <c r="A26" s="16" t="s">
        <v>26</v>
      </c>
      <c r="B26" s="17">
        <v>1.8032564177864481</v>
      </c>
      <c r="C26" s="18">
        <v>2.006111437316584</v>
      </c>
      <c r="D26" s="18">
        <v>1.7759589446380459</v>
      </c>
      <c r="E26" s="18">
        <v>1.775958945658604</v>
      </c>
      <c r="F26" s="18">
        <v>1.7674068267180663</v>
      </c>
      <c r="G26" s="18">
        <v>1.575180023131669</v>
      </c>
      <c r="H26" s="18">
        <v>1.6006310501430581</v>
      </c>
      <c r="I26" s="17">
        <v>3.2236451055497297</v>
      </c>
      <c r="J26" s="18">
        <v>3.3240441448460034</v>
      </c>
      <c r="K26" s="18">
        <v>3.3718222159731757</v>
      </c>
      <c r="L26" s="18">
        <v>3.3720992662860478</v>
      </c>
      <c r="M26" s="18">
        <v>3.2703285084721574</v>
      </c>
      <c r="N26" s="18">
        <v>3.2658282107526171</v>
      </c>
      <c r="O26" s="18">
        <v>3.2952930822747897</v>
      </c>
      <c r="P26" s="17">
        <v>7.4934221951459623</v>
      </c>
      <c r="Q26" s="18">
        <v>7.4798016977326744</v>
      </c>
      <c r="R26" s="18">
        <v>7.4832174595090812</v>
      </c>
      <c r="S26" s="18">
        <v>7.4379518471117185</v>
      </c>
      <c r="T26" s="18">
        <v>7.3936758723678695</v>
      </c>
      <c r="U26" s="18">
        <v>7.5633246508770045</v>
      </c>
      <c r="V26" s="18">
        <v>7.6352392573273402</v>
      </c>
      <c r="W26" s="17">
        <v>9.8898016405791031E-2</v>
      </c>
      <c r="X26" s="18">
        <v>9.8941489162227877E-2</v>
      </c>
      <c r="Y26" s="18">
        <v>9.9006144435103471E-2</v>
      </c>
      <c r="Z26" s="18">
        <v>9.9005785932415366E-2</v>
      </c>
      <c r="AA26" s="18">
        <v>9.9010232922713104E-2</v>
      </c>
      <c r="AB26" s="18">
        <v>9.8382595476208354E-2</v>
      </c>
      <c r="AC26" s="18">
        <v>9.8571484428040909E-2</v>
      </c>
      <c r="AD26" s="17">
        <v>1.6634314543463101E-3</v>
      </c>
      <c r="AE26" s="18">
        <v>2.8733804789908002E-3</v>
      </c>
      <c r="AF26" s="18">
        <v>2.075652224124239E-3</v>
      </c>
      <c r="AG26" s="18">
        <v>2.0756522311034089E-3</v>
      </c>
      <c r="AH26" s="18">
        <v>2.1691099526799573E-3</v>
      </c>
      <c r="AI26" s="18">
        <v>4.296337758957532E-4</v>
      </c>
      <c r="AJ26" s="18">
        <v>4.6386684068284301E-4</v>
      </c>
      <c r="AK26" s="17">
        <v>14.577472523714803</v>
      </c>
      <c r="AL26" s="18">
        <v>14.322516128821816</v>
      </c>
      <c r="AM26" s="18">
        <v>14.329086180169819</v>
      </c>
      <c r="AN26" s="18">
        <v>14.029269747930632</v>
      </c>
      <c r="AO26" s="18">
        <v>14.75844595156302</v>
      </c>
      <c r="AP26" s="18">
        <v>16.355481440025642</v>
      </c>
      <c r="AQ26" s="19">
        <v>17.132419607678653</v>
      </c>
    </row>
    <row r="27" spans="1:43">
      <c r="A27" s="16" t="s">
        <v>27</v>
      </c>
      <c r="B27" s="17">
        <v>122.14439624177736</v>
      </c>
      <c r="C27" s="18">
        <v>116.61171192800893</v>
      </c>
      <c r="D27" s="18">
        <v>108.28894144123277</v>
      </c>
      <c r="E27" s="18">
        <v>108.26199326308497</v>
      </c>
      <c r="F27" s="18">
        <v>109.09911366696912</v>
      </c>
      <c r="G27" s="18">
        <v>110.40214958448846</v>
      </c>
      <c r="H27" s="18">
        <v>113.40088773113625</v>
      </c>
      <c r="I27" s="17">
        <v>31.866957983170895</v>
      </c>
      <c r="J27" s="18">
        <v>30.152988124317655</v>
      </c>
      <c r="K27" s="18">
        <v>28.128244279576297</v>
      </c>
      <c r="L27" s="18">
        <v>28.407955979284342</v>
      </c>
      <c r="M27" s="18">
        <v>28.414011501739392</v>
      </c>
      <c r="N27" s="18">
        <v>29.03670372432202</v>
      </c>
      <c r="O27" s="18">
        <v>29.8409150894738</v>
      </c>
      <c r="P27" s="17">
        <v>72.921404158751542</v>
      </c>
      <c r="Q27" s="18">
        <v>68.825825227060974</v>
      </c>
      <c r="R27" s="18">
        <v>63.92247043194029</v>
      </c>
      <c r="S27" s="18">
        <v>64.005431566522034</v>
      </c>
      <c r="T27" s="18">
        <v>64.556432879765865</v>
      </c>
      <c r="U27" s="18">
        <v>66.37098966064174</v>
      </c>
      <c r="V27" s="18">
        <v>68.08489653069411</v>
      </c>
      <c r="W27" s="17">
        <v>0.20243504348414582</v>
      </c>
      <c r="X27" s="18">
        <v>0.20083833594809192</v>
      </c>
      <c r="Y27" s="18">
        <v>0.18646438787454303</v>
      </c>
      <c r="Z27" s="18">
        <v>0.18895082692560208</v>
      </c>
      <c r="AA27" s="18">
        <v>0.19287694151008444</v>
      </c>
      <c r="AB27" s="18">
        <v>0.19279876843866472</v>
      </c>
      <c r="AC27" s="18">
        <v>0.19586440910333913</v>
      </c>
      <c r="AD27" s="17">
        <v>0.7363379979648339</v>
      </c>
      <c r="AE27" s="18">
        <v>1.0479299766926247</v>
      </c>
      <c r="AF27" s="18">
        <v>1.4601752939817296</v>
      </c>
      <c r="AG27" s="18">
        <v>1.510681626951675</v>
      </c>
      <c r="AH27" s="18">
        <v>1.9966868408319463</v>
      </c>
      <c r="AI27" s="18">
        <v>2.0049438804453708</v>
      </c>
      <c r="AJ27" s="18">
        <v>2.0739249148637229</v>
      </c>
      <c r="AK27" s="17">
        <v>82.030134042940887</v>
      </c>
      <c r="AL27" s="18">
        <v>79.30873715006787</v>
      </c>
      <c r="AM27" s="18">
        <v>77.280089241298157</v>
      </c>
      <c r="AN27" s="18">
        <v>77.66014946724124</v>
      </c>
      <c r="AO27" s="18">
        <v>78.976466113022141</v>
      </c>
      <c r="AP27" s="18">
        <v>83.058681760860594</v>
      </c>
      <c r="AQ27" s="19">
        <v>88.260930578910887</v>
      </c>
    </row>
    <row r="28" spans="1:43">
      <c r="A28" s="16" t="s">
        <v>28</v>
      </c>
      <c r="B28" s="17">
        <v>19.71540727525138</v>
      </c>
      <c r="C28" s="18">
        <v>20.05708279816562</v>
      </c>
      <c r="D28" s="18">
        <v>14.185604023896238</v>
      </c>
      <c r="E28" s="18">
        <v>14.330649502548466</v>
      </c>
      <c r="F28" s="18">
        <v>14.061099814689149</v>
      </c>
      <c r="G28" s="18">
        <v>15.005210912693059</v>
      </c>
      <c r="H28" s="18">
        <v>17.557256863158628</v>
      </c>
      <c r="I28" s="17">
        <v>11.467182982986476</v>
      </c>
      <c r="J28" s="18">
        <v>11.586162479142706</v>
      </c>
      <c r="K28" s="18">
        <v>8.5187359396794502</v>
      </c>
      <c r="L28" s="18">
        <v>8.6421852990625787</v>
      </c>
      <c r="M28" s="18">
        <v>8.6119066427212765</v>
      </c>
      <c r="N28" s="18">
        <v>8.9425415978020766</v>
      </c>
      <c r="O28" s="18">
        <v>8.7494826380684554</v>
      </c>
      <c r="P28" s="17">
        <v>26.655325514077287</v>
      </c>
      <c r="Q28" s="18">
        <v>26.867184362083282</v>
      </c>
      <c r="R28" s="18">
        <v>19.375452279721234</v>
      </c>
      <c r="S28" s="18">
        <v>19.728028336248553</v>
      </c>
      <c r="T28" s="18">
        <v>19.38166953043951</v>
      </c>
      <c r="U28" s="18">
        <v>20.825553637054846</v>
      </c>
      <c r="V28" s="18">
        <v>20.401881687251436</v>
      </c>
      <c r="W28" s="17">
        <v>0.13072418474523154</v>
      </c>
      <c r="X28" s="18">
        <v>0.12687541898354315</v>
      </c>
      <c r="Y28" s="18">
        <v>9.4135627502467081E-2</v>
      </c>
      <c r="Z28" s="18">
        <v>9.4483582101567667E-2</v>
      </c>
      <c r="AA28" s="18">
        <v>9.413352212937072E-2</v>
      </c>
      <c r="AB28" s="18">
        <v>9.8377854400184442E-2</v>
      </c>
      <c r="AC28" s="18">
        <v>0.10332121179028933</v>
      </c>
      <c r="AD28" s="17">
        <v>0.16076292179920629</v>
      </c>
      <c r="AE28" s="18">
        <v>0.17760328238108469</v>
      </c>
      <c r="AF28" s="18">
        <v>0.15731291745447731</v>
      </c>
      <c r="AG28" s="18">
        <v>0.16514047518329852</v>
      </c>
      <c r="AH28" s="18">
        <v>0.17196378454363978</v>
      </c>
      <c r="AI28" s="18">
        <v>0.17590591315737214</v>
      </c>
      <c r="AJ28" s="18">
        <v>0.17361408351118526</v>
      </c>
      <c r="AK28" s="17">
        <v>33.195662080744953</v>
      </c>
      <c r="AL28" s="18">
        <v>33.868507323407783</v>
      </c>
      <c r="AM28" s="18">
        <v>23.636208406866675</v>
      </c>
      <c r="AN28" s="18">
        <v>25.373676450749858</v>
      </c>
      <c r="AO28" s="18">
        <v>27.301238378378894</v>
      </c>
      <c r="AP28" s="18">
        <v>33.619293324617558</v>
      </c>
      <c r="AQ28" s="19">
        <v>32.745222318301771</v>
      </c>
    </row>
    <row r="29" spans="1:43">
      <c r="A29" s="16" t="s">
        <v>29</v>
      </c>
      <c r="B29" s="17">
        <v>6.7695849625544895</v>
      </c>
      <c r="C29" s="18">
        <v>7.0098970396242093</v>
      </c>
      <c r="D29" s="18">
        <v>2.940148230379239</v>
      </c>
      <c r="E29" s="18">
        <v>2.940148230379239</v>
      </c>
      <c r="F29" s="18">
        <v>2.9401482307401081</v>
      </c>
      <c r="G29" s="18">
        <v>2.9401482293422592</v>
      </c>
      <c r="H29" s="18">
        <v>2.9401482293422592</v>
      </c>
      <c r="I29" s="17">
        <v>3.1402656081739257</v>
      </c>
      <c r="J29" s="18">
        <v>3.1580385887029321</v>
      </c>
      <c r="K29" s="18">
        <v>1.7614063515161276</v>
      </c>
      <c r="L29" s="18">
        <v>1.7743779728016189</v>
      </c>
      <c r="M29" s="18">
        <v>1.7988525380188614</v>
      </c>
      <c r="N29" s="18">
        <v>2.0137144125202733</v>
      </c>
      <c r="O29" s="18">
        <v>2.0011314459011373</v>
      </c>
      <c r="P29" s="17">
        <v>6.6319303741799809</v>
      </c>
      <c r="Q29" s="18">
        <v>6.5606222790676982</v>
      </c>
      <c r="R29" s="18">
        <v>3.4219621551435209</v>
      </c>
      <c r="S29" s="18">
        <v>3.363145152991148</v>
      </c>
      <c r="T29" s="18">
        <v>3.340695185496779</v>
      </c>
      <c r="U29" s="18">
        <v>3.7232109217957694</v>
      </c>
      <c r="V29" s="18">
        <v>3.9686254795873332</v>
      </c>
      <c r="W29" s="17">
        <v>4.6712837574480637E-2</v>
      </c>
      <c r="X29" s="18">
        <v>4.8001489467819888E-2</v>
      </c>
      <c r="Y29" s="18">
        <v>2.6156987709419974E-2</v>
      </c>
      <c r="Z29" s="18">
        <v>2.6156049305601607E-2</v>
      </c>
      <c r="AA29" s="18">
        <v>2.615657703109376E-2</v>
      </c>
      <c r="AB29" s="18">
        <v>2.6161046208048089E-2</v>
      </c>
      <c r="AC29" s="18">
        <v>2.6166548590198662E-2</v>
      </c>
      <c r="AD29" s="17">
        <v>5.7099170012747998E-3</v>
      </c>
      <c r="AE29" s="18">
        <v>5.9431391257601602E-3</v>
      </c>
      <c r="AF29" s="18">
        <v>1.99346054535936E-3</v>
      </c>
      <c r="AG29" s="18">
        <v>1.99346054535936E-3</v>
      </c>
      <c r="AH29" s="18">
        <v>1.99346054535936E-3</v>
      </c>
      <c r="AI29" s="18">
        <v>1.99346054535936E-3</v>
      </c>
      <c r="AJ29" s="18">
        <v>1.99346054535936E-3</v>
      </c>
      <c r="AK29" s="17">
        <v>20.902377971722089</v>
      </c>
      <c r="AL29" s="18">
        <v>20.447597309040795</v>
      </c>
      <c r="AM29" s="18">
        <v>10.721310886798539</v>
      </c>
      <c r="AN29" s="18">
        <v>9.9365371792678534</v>
      </c>
      <c r="AO29" s="18">
        <v>10.377864320044472</v>
      </c>
      <c r="AP29" s="18">
        <v>14.11538148729168</v>
      </c>
      <c r="AQ29" s="19">
        <v>18.716945074351433</v>
      </c>
    </row>
    <row r="30" spans="1:43">
      <c r="A30" s="16" t="s">
        <v>30</v>
      </c>
      <c r="B30" s="17">
        <v>65.862303131750878</v>
      </c>
      <c r="C30" s="18">
        <v>69.631498798221031</v>
      </c>
      <c r="D30" s="18">
        <v>68.126495444858634</v>
      </c>
      <c r="E30" s="18">
        <v>69.333675710191415</v>
      </c>
      <c r="F30" s="18">
        <v>70.494226344528499</v>
      </c>
      <c r="G30" s="18">
        <v>83.005896853576346</v>
      </c>
      <c r="H30" s="18">
        <v>95.226107800545932</v>
      </c>
      <c r="I30" s="17">
        <v>24.613103512743756</v>
      </c>
      <c r="J30" s="18">
        <v>24.984414773057352</v>
      </c>
      <c r="K30" s="18">
        <v>23.32124469068588</v>
      </c>
      <c r="L30" s="18">
        <v>23.444269371059168</v>
      </c>
      <c r="M30" s="18">
        <v>23.616276881589759</v>
      </c>
      <c r="N30" s="18">
        <v>24.492802213905343</v>
      </c>
      <c r="O30" s="18">
        <v>24.699625024607691</v>
      </c>
      <c r="P30" s="17">
        <v>60.396389034950253</v>
      </c>
      <c r="Q30" s="18">
        <v>60.837228166363175</v>
      </c>
      <c r="R30" s="18">
        <v>57.21112170304864</v>
      </c>
      <c r="S30" s="18">
        <v>57.292118915260865</v>
      </c>
      <c r="T30" s="18">
        <v>57.607844260898034</v>
      </c>
      <c r="U30" s="18">
        <v>59.406693230451147</v>
      </c>
      <c r="V30" s="18">
        <v>59.665679950522872</v>
      </c>
      <c r="W30" s="17">
        <v>0.26284065442858023</v>
      </c>
      <c r="X30" s="18">
        <v>0.26671767575352545</v>
      </c>
      <c r="Y30" s="18">
        <v>0.24869929192101412</v>
      </c>
      <c r="Z30" s="18">
        <v>0.24943077554943496</v>
      </c>
      <c r="AA30" s="18">
        <v>0.25173850099305684</v>
      </c>
      <c r="AB30" s="18">
        <v>0.26919336477397504</v>
      </c>
      <c r="AC30" s="18">
        <v>0.27583544080117789</v>
      </c>
      <c r="AD30" s="17">
        <v>0.26392490596050389</v>
      </c>
      <c r="AE30" s="18">
        <v>0.74413933472108329</v>
      </c>
      <c r="AF30" s="18">
        <v>1.1825674405181126</v>
      </c>
      <c r="AG30" s="18">
        <v>1.1830886078142868</v>
      </c>
      <c r="AH30" s="18">
        <v>1.2701300777206539</v>
      </c>
      <c r="AI30" s="18">
        <v>1.9162611626985651</v>
      </c>
      <c r="AJ30" s="18">
        <v>2.1105170869392129</v>
      </c>
      <c r="AK30" s="17">
        <v>93.921580796491639</v>
      </c>
      <c r="AL30" s="18">
        <v>94.61990263690582</v>
      </c>
      <c r="AM30" s="18">
        <v>90.63653390646985</v>
      </c>
      <c r="AN30" s="18">
        <v>90.936778200816377</v>
      </c>
      <c r="AO30" s="18">
        <v>91.180757431202039</v>
      </c>
      <c r="AP30" s="18">
        <v>96.695797228957261</v>
      </c>
      <c r="AQ30" s="19">
        <v>98.891442778989145</v>
      </c>
    </row>
    <row r="31" spans="1:43">
      <c r="A31" s="16" t="s">
        <v>31</v>
      </c>
      <c r="B31" s="17">
        <v>12.246201291983041</v>
      </c>
      <c r="C31" s="18">
        <v>12.435504730954912</v>
      </c>
      <c r="D31" s="18">
        <v>16.838252346453871</v>
      </c>
      <c r="E31" s="18">
        <v>16.856980754504228</v>
      </c>
      <c r="F31" s="18">
        <v>16.857129594115182</v>
      </c>
      <c r="G31" s="18">
        <v>16.864542906650712</v>
      </c>
      <c r="H31" s="18">
        <v>16.86884985326315</v>
      </c>
      <c r="I31" s="17">
        <v>8.8579618365481991</v>
      </c>
      <c r="J31" s="18">
        <v>6.9489165824294021</v>
      </c>
      <c r="K31" s="18">
        <v>6.4833662940079728</v>
      </c>
      <c r="L31" s="18">
        <v>6.5406797575325077</v>
      </c>
      <c r="M31" s="18">
        <v>6.5435233731481253</v>
      </c>
      <c r="N31" s="18">
        <v>6.5846243714145016</v>
      </c>
      <c r="O31" s="18">
        <v>6.6522784784791327</v>
      </c>
      <c r="P31" s="17">
        <v>20.646376324236282</v>
      </c>
      <c r="Q31" s="18">
        <v>16.030819874953547</v>
      </c>
      <c r="R31" s="18">
        <v>14.964705116272924</v>
      </c>
      <c r="S31" s="18">
        <v>15.083808005474454</v>
      </c>
      <c r="T31" s="18">
        <v>15.086651621090073</v>
      </c>
      <c r="U31" s="18">
        <v>15.131494276995868</v>
      </c>
      <c r="V31" s="18">
        <v>15.204886501247122</v>
      </c>
      <c r="W31" s="17">
        <v>4.3749804300478895E-2</v>
      </c>
      <c r="X31" s="18">
        <v>4.50249685914801E-2</v>
      </c>
      <c r="Y31" s="18">
        <v>4.2156841780991959E-2</v>
      </c>
      <c r="Z31" s="18">
        <v>4.2512129117802881E-2</v>
      </c>
      <c r="AA31" s="18">
        <v>4.2519198994573487E-2</v>
      </c>
      <c r="AB31" s="18">
        <v>4.2659489686347675E-2</v>
      </c>
      <c r="AC31" s="18">
        <v>4.2595612846516091E-2</v>
      </c>
      <c r="AD31" s="17">
        <v>1.9794134744297052E-2</v>
      </c>
      <c r="AE31" s="18">
        <v>2.003936986062705E-2</v>
      </c>
      <c r="AF31" s="18">
        <v>1.7320986090700076E-2</v>
      </c>
      <c r="AG31" s="18">
        <v>1.7352191359240349E-2</v>
      </c>
      <c r="AH31" s="18">
        <v>1.7352191359240349E-2</v>
      </c>
      <c r="AI31" s="18">
        <v>1.736456750704591E-2</v>
      </c>
      <c r="AJ31" s="18">
        <v>1.7365860138736925E-2</v>
      </c>
      <c r="AK31" s="17">
        <v>20.38361157835859</v>
      </c>
      <c r="AL31" s="18">
        <v>20.914044233133019</v>
      </c>
      <c r="AM31" s="18">
        <v>19.600965921455952</v>
      </c>
      <c r="AN31" s="18">
        <v>19.670845129006459</v>
      </c>
      <c r="AO31" s="18">
        <v>19.673263771460917</v>
      </c>
      <c r="AP31" s="18">
        <v>19.758312853940819</v>
      </c>
      <c r="AQ31" s="19">
        <v>19.921891864480674</v>
      </c>
    </row>
    <row r="32" spans="1:43">
      <c r="A32" s="16" t="s">
        <v>32</v>
      </c>
      <c r="B32" s="17">
        <v>25.251407683221107</v>
      </c>
      <c r="C32" s="18">
        <v>25.251407683625619</v>
      </c>
      <c r="D32" s="18">
        <v>23.716154501799927</v>
      </c>
      <c r="E32" s="18">
        <v>23.755136955488332</v>
      </c>
      <c r="F32" s="18">
        <v>23.709927437940898</v>
      </c>
      <c r="G32" s="18">
        <v>23.703610030853859</v>
      </c>
      <c r="H32" s="18">
        <v>28.976005198266428</v>
      </c>
      <c r="I32" s="17">
        <v>18.284728787266175</v>
      </c>
      <c r="J32" s="18">
        <v>16.521487454083033</v>
      </c>
      <c r="K32" s="18">
        <v>15.735640419843397</v>
      </c>
      <c r="L32" s="18">
        <v>15.88884248580921</v>
      </c>
      <c r="M32" s="18">
        <v>16.010255245391196</v>
      </c>
      <c r="N32" s="18">
        <v>15.893418780996438</v>
      </c>
      <c r="O32" s="18">
        <v>15.913448366393911</v>
      </c>
      <c r="P32" s="17">
        <v>41.661754961107199</v>
      </c>
      <c r="Q32" s="18">
        <v>37.647507431017843</v>
      </c>
      <c r="R32" s="18">
        <v>35.704739896232695</v>
      </c>
      <c r="S32" s="18">
        <v>35.835478886520413</v>
      </c>
      <c r="T32" s="18">
        <v>36.007859054996096</v>
      </c>
      <c r="U32" s="18">
        <v>35.881050782322973</v>
      </c>
      <c r="V32" s="18">
        <v>35.979356175666652</v>
      </c>
      <c r="W32" s="17">
        <v>9.1234907495139864E-2</v>
      </c>
      <c r="X32" s="18">
        <v>9.1234925928528887E-2</v>
      </c>
      <c r="Y32" s="18">
        <v>8.5664436329417115E-2</v>
      </c>
      <c r="Z32" s="18">
        <v>8.5790146238191978E-2</v>
      </c>
      <c r="AA32" s="18">
        <v>8.5644817547362959E-2</v>
      </c>
      <c r="AB32" s="18">
        <v>8.5594684631175769E-2</v>
      </c>
      <c r="AC32" s="18">
        <v>8.9832650745144044E-2</v>
      </c>
      <c r="AD32" s="17">
        <v>3.7919757509020123E-2</v>
      </c>
      <c r="AE32" s="18">
        <v>3.7919757509788571E-2</v>
      </c>
      <c r="AF32" s="18">
        <v>3.5768002804811155E-2</v>
      </c>
      <c r="AG32" s="18">
        <v>3.5824012077351967E-2</v>
      </c>
      <c r="AH32" s="18">
        <v>3.5759055873825989E-2</v>
      </c>
      <c r="AI32" s="18">
        <v>3.5755208061346563E-2</v>
      </c>
      <c r="AJ32" s="18">
        <v>3.8273303031350833E-2</v>
      </c>
      <c r="AK32" s="17">
        <v>34.164519177429263</v>
      </c>
      <c r="AL32" s="18">
        <v>34.1799319993317</v>
      </c>
      <c r="AM32" s="18">
        <v>33.000242543071252</v>
      </c>
      <c r="AN32" s="18">
        <v>33.069245460841579</v>
      </c>
      <c r="AO32" s="18">
        <v>33.375702785772432</v>
      </c>
      <c r="AP32" s="18">
        <v>34.377883106370092</v>
      </c>
      <c r="AQ32" s="19">
        <v>34.635044091040527</v>
      </c>
    </row>
    <row r="33" spans="1:43">
      <c r="A33" s="16" t="s">
        <v>33</v>
      </c>
      <c r="B33" s="17">
        <v>3.9798423991548919</v>
      </c>
      <c r="C33" s="18">
        <v>3.2787988795021521</v>
      </c>
      <c r="D33" s="18">
        <v>0</v>
      </c>
      <c r="E33" s="18">
        <v>0</v>
      </c>
      <c r="F33" s="18">
        <v>0</v>
      </c>
      <c r="G33" s="18">
        <v>0</v>
      </c>
      <c r="H33" s="18">
        <v>0</v>
      </c>
      <c r="I33" s="17">
        <v>4.4946662302414957</v>
      </c>
      <c r="J33" s="18">
        <v>3.5451869684039581</v>
      </c>
      <c r="K33" s="18">
        <v>0.71057638611001073</v>
      </c>
      <c r="L33" s="18">
        <v>1.0550285205073444</v>
      </c>
      <c r="M33" s="18">
        <v>0.68186135248868218</v>
      </c>
      <c r="N33" s="18">
        <v>0.65365693456730034</v>
      </c>
      <c r="O33" s="18">
        <v>1.0595662796408603</v>
      </c>
      <c r="P33" s="17">
        <v>10.157297146614358</v>
      </c>
      <c r="Q33" s="18">
        <v>7.9914909791785886</v>
      </c>
      <c r="R33" s="18">
        <v>1.4493908756028471</v>
      </c>
      <c r="S33" s="18">
        <v>1.7299558394797148</v>
      </c>
      <c r="T33" s="18">
        <v>1.1823661819185962</v>
      </c>
      <c r="U33" s="18">
        <v>0.99006340207915167</v>
      </c>
      <c r="V33" s="18">
        <v>1.7227874056575916</v>
      </c>
      <c r="W33" s="17">
        <v>6.5140595454037956E-2</v>
      </c>
      <c r="X33" s="18">
        <v>6.0568733383097859E-2</v>
      </c>
      <c r="Y33" s="18">
        <v>4.9444556651877719E-2</v>
      </c>
      <c r="Z33" s="18">
        <v>0.1102877944813087</v>
      </c>
      <c r="AA33" s="18">
        <v>0.11028573556765546</v>
      </c>
      <c r="AB33" s="18">
        <v>0.11028706419458843</v>
      </c>
      <c r="AC33" s="18">
        <v>0.14958880943249009</v>
      </c>
      <c r="AD33" s="17">
        <v>1.8323976886779999E-2</v>
      </c>
      <c r="AE33" s="18">
        <v>1.6754476469646999E-2</v>
      </c>
      <c r="AF33" s="18">
        <v>0</v>
      </c>
      <c r="AG33" s="18">
        <v>0</v>
      </c>
      <c r="AH33" s="18">
        <v>0</v>
      </c>
      <c r="AI33" s="18">
        <v>0</v>
      </c>
      <c r="AJ33" s="18">
        <v>0</v>
      </c>
      <c r="AK33" s="17">
        <v>17.072456022986021</v>
      </c>
      <c r="AL33" s="18">
        <v>15.389697172757412</v>
      </c>
      <c r="AM33" s="18">
        <v>8.9880820696822283</v>
      </c>
      <c r="AN33" s="18">
        <v>9.3683929544805586</v>
      </c>
      <c r="AO33" s="18">
        <v>7.6465037029969141</v>
      </c>
      <c r="AP33" s="18">
        <v>8.7576192532943615</v>
      </c>
      <c r="AQ33" s="19">
        <v>14.986065219726234</v>
      </c>
    </row>
    <row r="34" spans="1:43">
      <c r="A34" s="16" t="s">
        <v>34</v>
      </c>
      <c r="B34" s="17">
        <v>0.4588294212713131</v>
      </c>
      <c r="C34" s="18">
        <v>0.45910340917438874</v>
      </c>
      <c r="D34" s="18">
        <v>0.47210231610667275</v>
      </c>
      <c r="E34" s="18">
        <v>0.4826404306704527</v>
      </c>
      <c r="F34" s="18">
        <v>0.50136302641858244</v>
      </c>
      <c r="G34" s="18">
        <v>0.51290135259693115</v>
      </c>
      <c r="H34" s="18">
        <v>0.54097567291696502</v>
      </c>
      <c r="I34" s="17">
        <v>0.83228622233285032</v>
      </c>
      <c r="J34" s="18">
        <v>0.82058695452693653</v>
      </c>
      <c r="K34" s="18">
        <v>0.82272479693504019</v>
      </c>
      <c r="L34" s="18">
        <v>0.82698173481496895</v>
      </c>
      <c r="M34" s="18">
        <v>0.82570008708998932</v>
      </c>
      <c r="N34" s="18">
        <v>0.84520961737628275</v>
      </c>
      <c r="O34" s="18">
        <v>0.99473728335611311</v>
      </c>
      <c r="P34" s="17">
        <v>2.1063822005930191</v>
      </c>
      <c r="Q34" s="18">
        <v>2.0784804496632869</v>
      </c>
      <c r="R34" s="18">
        <v>2.096491965212429</v>
      </c>
      <c r="S34" s="18">
        <v>2.1161783534816618</v>
      </c>
      <c r="T34" s="18">
        <v>2.2125340130074318</v>
      </c>
      <c r="U34" s="18">
        <v>2.3108582244899081</v>
      </c>
      <c r="V34" s="18">
        <v>2.4571118548638338</v>
      </c>
      <c r="W34" s="17">
        <v>1.0545260760187764E-2</v>
      </c>
      <c r="X34" s="18">
        <v>1.054717781787962E-2</v>
      </c>
      <c r="Y34" s="18">
        <v>1.0639795029772144E-2</v>
      </c>
      <c r="Z34" s="18">
        <v>1.0714879096039076E-2</v>
      </c>
      <c r="AA34" s="18">
        <v>1.0848546333856301E-2</v>
      </c>
      <c r="AB34" s="18">
        <v>1.093123426489459E-2</v>
      </c>
      <c r="AC34" s="18">
        <v>1.1131339028733225E-2</v>
      </c>
      <c r="AD34" s="17">
        <v>0</v>
      </c>
      <c r="AE34" s="18">
        <v>0</v>
      </c>
      <c r="AF34" s="18">
        <v>0</v>
      </c>
      <c r="AG34" s="18">
        <v>0</v>
      </c>
      <c r="AH34" s="18">
        <v>0</v>
      </c>
      <c r="AI34" s="18">
        <v>0</v>
      </c>
      <c r="AJ34" s="18">
        <v>0</v>
      </c>
      <c r="AK34" s="17">
        <v>4.9879199515447388</v>
      </c>
      <c r="AL34" s="18">
        <v>4.9592290524620282</v>
      </c>
      <c r="AM34" s="18">
        <v>4.9909138881094695</v>
      </c>
      <c r="AN34" s="18">
        <v>5.0166005423586837</v>
      </c>
      <c r="AO34" s="18">
        <v>5.1872259020763076</v>
      </c>
      <c r="AP34" s="18">
        <v>5.7143144184783736</v>
      </c>
      <c r="AQ34" s="19">
        <v>5.8456606518033727</v>
      </c>
    </row>
    <row r="35" spans="1:43">
      <c r="A35" s="16" t="s">
        <v>35</v>
      </c>
      <c r="B35" s="17">
        <v>5.5554825327863657</v>
      </c>
      <c r="C35" s="18">
        <v>6.0626627116985068</v>
      </c>
      <c r="D35" s="18">
        <v>3.9200596200855493</v>
      </c>
      <c r="E35" s="18">
        <v>3.9200596200855493</v>
      </c>
      <c r="F35" s="18">
        <v>3.2572220326730514</v>
      </c>
      <c r="G35" s="18">
        <v>2.7335325776486838</v>
      </c>
      <c r="H35" s="18">
        <v>2.4334513163152582</v>
      </c>
      <c r="I35" s="17">
        <v>3.8779255961000305</v>
      </c>
      <c r="J35" s="18">
        <v>3.8753604919217723</v>
      </c>
      <c r="K35" s="18">
        <v>3.6555946798691461</v>
      </c>
      <c r="L35" s="18">
        <v>3.7051142505776826</v>
      </c>
      <c r="M35" s="18">
        <v>3.4155304960269799</v>
      </c>
      <c r="N35" s="18">
        <v>3.8660471326022265</v>
      </c>
      <c r="O35" s="18">
        <v>3.9322647558070072</v>
      </c>
      <c r="P35" s="17">
        <v>8.3836917110374412</v>
      </c>
      <c r="Q35" s="18">
        <v>8.5724170640084356</v>
      </c>
      <c r="R35" s="18">
        <v>6.9112899521451894</v>
      </c>
      <c r="S35" s="18">
        <v>7.0030985325323742</v>
      </c>
      <c r="T35" s="18">
        <v>6.7555957948788414</v>
      </c>
      <c r="U35" s="18">
        <v>7.8724196435011713</v>
      </c>
      <c r="V35" s="18">
        <v>8.473780300035024</v>
      </c>
      <c r="W35" s="17">
        <v>8.2476947820444818E-2</v>
      </c>
      <c r="X35" s="18">
        <v>8.4956053139093823E-2</v>
      </c>
      <c r="Y35" s="18">
        <v>7.5858561037382477E-2</v>
      </c>
      <c r="Z35" s="18">
        <v>7.5859920563614791E-2</v>
      </c>
      <c r="AA35" s="18">
        <v>7.3146491419633183E-2</v>
      </c>
      <c r="AB35" s="18">
        <v>6.9095147781864361E-2</v>
      </c>
      <c r="AC35" s="18">
        <v>6.8172590421227502E-2</v>
      </c>
      <c r="AD35" s="17">
        <v>2.5463967122442942E-2</v>
      </c>
      <c r="AE35" s="18">
        <v>2.7988779177217701E-2</v>
      </c>
      <c r="AF35" s="18">
        <v>1.6919834443200672E-2</v>
      </c>
      <c r="AG35" s="18">
        <v>1.6919834443200672E-2</v>
      </c>
      <c r="AH35" s="18">
        <v>1.431762134600343E-2</v>
      </c>
      <c r="AI35" s="18">
        <v>3.731321866491312E-3</v>
      </c>
      <c r="AJ35" s="18">
        <v>2.0490766652743598E-3</v>
      </c>
      <c r="AK35" s="17">
        <v>16.502627631270478</v>
      </c>
      <c r="AL35" s="18">
        <v>16.465353531529033</v>
      </c>
      <c r="AM35" s="18">
        <v>13.454685122239864</v>
      </c>
      <c r="AN35" s="18">
        <v>14.591637488514758</v>
      </c>
      <c r="AO35" s="18">
        <v>16.233337260871004</v>
      </c>
      <c r="AP35" s="18">
        <v>28.060352703781181</v>
      </c>
      <c r="AQ35" s="19">
        <v>37.109266636639965</v>
      </c>
    </row>
    <row r="36" spans="1:43" ht="14.25">
      <c r="A36" s="16" t="s">
        <v>62</v>
      </c>
      <c r="B36" s="17">
        <v>19.089486202687063</v>
      </c>
      <c r="C36" s="18">
        <v>15.317897182754869</v>
      </c>
      <c r="D36" s="18">
        <v>15.002919043410287</v>
      </c>
      <c r="E36" s="18">
        <v>14.788633401969882</v>
      </c>
      <c r="F36" s="18">
        <v>14.739873932589408</v>
      </c>
      <c r="G36" s="18">
        <v>14.788633398031283</v>
      </c>
      <c r="H36" s="18">
        <v>14.726155237005736</v>
      </c>
      <c r="I36" s="17">
        <v>23.76415376309145</v>
      </c>
      <c r="J36" s="18">
        <v>6.6270267780848853</v>
      </c>
      <c r="K36" s="18">
        <v>6.764774882661535</v>
      </c>
      <c r="L36" s="18">
        <v>6.9961783216067834</v>
      </c>
      <c r="M36" s="18">
        <v>7.0274272142583252</v>
      </c>
      <c r="N36" s="18">
        <v>7.4149015312502824</v>
      </c>
      <c r="O36" s="18">
        <v>6.6546786377608731</v>
      </c>
      <c r="P36" s="17">
        <v>53.86664990077923</v>
      </c>
      <c r="Q36" s="18">
        <v>15.111881597039856</v>
      </c>
      <c r="R36" s="18">
        <v>14.4669709991422</v>
      </c>
      <c r="S36" s="18">
        <v>14.644019724606979</v>
      </c>
      <c r="T36" s="18">
        <v>15.227059421147773</v>
      </c>
      <c r="U36" s="18">
        <v>15.685772552978145</v>
      </c>
      <c r="V36" s="18">
        <v>14.69986345585953</v>
      </c>
      <c r="W36" s="17">
        <v>0.10912064302715657</v>
      </c>
      <c r="X36" s="18">
        <v>9.175353256100513E-2</v>
      </c>
      <c r="Y36" s="18">
        <v>8.9944118511126117E-2</v>
      </c>
      <c r="Z36" s="18">
        <v>0.1674526969919875</v>
      </c>
      <c r="AA36" s="18">
        <v>0.16702122375767386</v>
      </c>
      <c r="AB36" s="18">
        <v>0.16746893439577021</v>
      </c>
      <c r="AC36" s="18">
        <v>0.16690058027373583</v>
      </c>
      <c r="AD36" s="17">
        <v>1.3843973010579045E-2</v>
      </c>
      <c r="AE36" s="18">
        <v>1.1836216014705879E-2</v>
      </c>
      <c r="AF36" s="18">
        <v>1.1519369352163506E-2</v>
      </c>
      <c r="AG36" s="18">
        <v>1.130508371101673E-2</v>
      </c>
      <c r="AH36" s="18">
        <v>1.1253784953120386E-2</v>
      </c>
      <c r="AI36" s="18">
        <v>1.1305083709756822E-2</v>
      </c>
      <c r="AJ36" s="18">
        <v>1.1239351818685434E-2</v>
      </c>
      <c r="AK36" s="17">
        <v>33.854399185561753</v>
      </c>
      <c r="AL36" s="18">
        <v>29.616648261161242</v>
      </c>
      <c r="AM36" s="18">
        <v>29.640905307752178</v>
      </c>
      <c r="AN36" s="18">
        <v>29.293899669837494</v>
      </c>
      <c r="AO36" s="18">
        <v>39.439607212440876</v>
      </c>
      <c r="AP36" s="18">
        <v>42.873019629315493</v>
      </c>
      <c r="AQ36" s="19">
        <v>42.924244117875475</v>
      </c>
    </row>
    <row r="37" spans="1:43">
      <c r="A37" s="16" t="s">
        <v>37</v>
      </c>
      <c r="B37" s="17">
        <v>4.4998081554029374</v>
      </c>
      <c r="C37" s="18">
        <v>4.4998081545065496</v>
      </c>
      <c r="D37" s="18">
        <v>4.1867671364273829</v>
      </c>
      <c r="E37" s="18">
        <v>4.1867671390542753</v>
      </c>
      <c r="F37" s="18">
        <v>3.9116073249287457</v>
      </c>
      <c r="G37" s="18">
        <v>3.897894024236408</v>
      </c>
      <c r="H37" s="18">
        <v>3.7190459015513979</v>
      </c>
      <c r="I37" s="17">
        <v>8.971645559947854</v>
      </c>
      <c r="J37" s="18">
        <v>8.7850654296746633</v>
      </c>
      <c r="K37" s="18">
        <v>8.0818637182398732</v>
      </c>
      <c r="L37" s="18">
        <v>8.0402060561395619</v>
      </c>
      <c r="M37" s="18">
        <v>7.5935697842227166</v>
      </c>
      <c r="N37" s="18">
        <v>7.8443615401243934</v>
      </c>
      <c r="O37" s="18">
        <v>7.5997347435514238</v>
      </c>
      <c r="P37" s="17">
        <v>18.985354051650312</v>
      </c>
      <c r="Q37" s="18">
        <v>18.711844699435822</v>
      </c>
      <c r="R37" s="18">
        <v>16.420132366935466</v>
      </c>
      <c r="S37" s="18">
        <v>16.266129739935643</v>
      </c>
      <c r="T37" s="18">
        <v>15.734554908170008</v>
      </c>
      <c r="U37" s="18">
        <v>16.385401906162059</v>
      </c>
      <c r="V37" s="18">
        <v>15.808936527504446</v>
      </c>
      <c r="W37" s="17">
        <v>0.13213268062104677</v>
      </c>
      <c r="X37" s="18">
        <v>0.13213205870482725</v>
      </c>
      <c r="Y37" s="18">
        <v>0.13105150461656051</v>
      </c>
      <c r="Z37" s="18">
        <v>0.13107048521079215</v>
      </c>
      <c r="AA37" s="18">
        <v>0.13008786235720207</v>
      </c>
      <c r="AB37" s="18">
        <v>0.12993868440937312</v>
      </c>
      <c r="AC37" s="18">
        <v>0.12932348324581852</v>
      </c>
      <c r="AD37" s="17">
        <v>1.2844997989013569E-2</v>
      </c>
      <c r="AE37" s="18">
        <v>1.2844997994512049E-2</v>
      </c>
      <c r="AF37" s="18">
        <v>1.1151270562786999E-2</v>
      </c>
      <c r="AG37" s="18">
        <v>1.1151270574188051E-2</v>
      </c>
      <c r="AH37" s="18">
        <v>9.5392782532372506E-3</v>
      </c>
      <c r="AI37" s="18">
        <v>9.3985410148406494E-3</v>
      </c>
      <c r="AJ37" s="18">
        <v>8.5279577660158992E-3</v>
      </c>
      <c r="AK37" s="17">
        <v>30.968093000568441</v>
      </c>
      <c r="AL37" s="18">
        <v>30.447989937812775</v>
      </c>
      <c r="AM37" s="18">
        <v>24.173935480482029</v>
      </c>
      <c r="AN37" s="18">
        <v>22.939476832445308</v>
      </c>
      <c r="AO37" s="18">
        <v>26.275781207888304</v>
      </c>
      <c r="AP37" s="18">
        <v>35.69428268074698</v>
      </c>
      <c r="AQ37" s="19">
        <v>36.47671306951132</v>
      </c>
    </row>
    <row r="38" spans="1:43">
      <c r="A38" s="16" t="s">
        <v>38</v>
      </c>
      <c r="B38" s="17">
        <v>29.299147288731234</v>
      </c>
      <c r="C38" s="18">
        <v>37.788756984992034</v>
      </c>
      <c r="D38" s="18">
        <v>39.014172412200473</v>
      </c>
      <c r="E38" s="18">
        <v>36.284734120083478</v>
      </c>
      <c r="F38" s="18">
        <v>38.884212960348442</v>
      </c>
      <c r="G38" s="18">
        <v>37.278979634238119</v>
      </c>
      <c r="H38" s="18">
        <v>37.201674994299168</v>
      </c>
      <c r="I38" s="17">
        <v>13.882241680283521</v>
      </c>
      <c r="J38" s="18">
        <v>15.589250905990953</v>
      </c>
      <c r="K38" s="18">
        <v>13.712897927007083</v>
      </c>
      <c r="L38" s="18">
        <v>14.373070330588844</v>
      </c>
      <c r="M38" s="18">
        <v>14.408346075265433</v>
      </c>
      <c r="N38" s="18">
        <v>14.835049422181362</v>
      </c>
      <c r="O38" s="18">
        <v>15.549377912667117</v>
      </c>
      <c r="P38" s="17">
        <v>31.084803422719322</v>
      </c>
      <c r="Q38" s="18">
        <v>35.631155402460955</v>
      </c>
      <c r="R38" s="18">
        <v>29.510761902427305</v>
      </c>
      <c r="S38" s="18">
        <v>30.220357397201802</v>
      </c>
      <c r="T38" s="18">
        <v>30.478625194033086</v>
      </c>
      <c r="U38" s="18">
        <v>31.27238787766214</v>
      </c>
      <c r="V38" s="18">
        <v>32.706326873523366</v>
      </c>
      <c r="W38" s="17">
        <v>0.16941608842434155</v>
      </c>
      <c r="X38" s="18">
        <v>0.16425271528730542</v>
      </c>
      <c r="Y38" s="18">
        <v>0.13155706801327244</v>
      </c>
      <c r="Z38" s="18">
        <v>0.13102654720676365</v>
      </c>
      <c r="AA38" s="18">
        <v>0.13281846704660194</v>
      </c>
      <c r="AB38" s="18">
        <v>0.12786742737479947</v>
      </c>
      <c r="AC38" s="18">
        <v>0.12769904432152043</v>
      </c>
      <c r="AD38" s="17">
        <v>0.50786868190405177</v>
      </c>
      <c r="AE38" s="18">
        <v>1.0394388461986865</v>
      </c>
      <c r="AF38" s="18">
        <v>0.98825710063648597</v>
      </c>
      <c r="AG38" s="18">
        <v>0.99667699486493633</v>
      </c>
      <c r="AH38" s="18">
        <v>0.98584608887604175</v>
      </c>
      <c r="AI38" s="18">
        <v>0.97946783297028994</v>
      </c>
      <c r="AJ38" s="18">
        <v>0.97912866881208083</v>
      </c>
      <c r="AK38" s="17">
        <v>66.885341644589275</v>
      </c>
      <c r="AL38" s="18">
        <v>67.493622094689769</v>
      </c>
      <c r="AM38" s="18">
        <v>58.489388685137826</v>
      </c>
      <c r="AN38" s="18">
        <v>60.837166178648218</v>
      </c>
      <c r="AO38" s="18">
        <v>63.743274384374921</v>
      </c>
      <c r="AP38" s="18">
        <v>76.507856794462313</v>
      </c>
      <c r="AQ38" s="19">
        <v>93.288436715636252</v>
      </c>
    </row>
    <row r="39" spans="1:43">
      <c r="A39" s="16" t="s">
        <v>39</v>
      </c>
      <c r="B39" s="17">
        <v>14.301048365280696</v>
      </c>
      <c r="C39" s="18">
        <v>14.866304312548912</v>
      </c>
      <c r="D39" s="18">
        <v>14.036794144335499</v>
      </c>
      <c r="E39" s="18">
        <v>14.189029785054302</v>
      </c>
      <c r="F39" s="18">
        <v>14.189062528865575</v>
      </c>
      <c r="G39" s="18">
        <v>17.047659570503487</v>
      </c>
      <c r="H39" s="18">
        <v>22.126025004015908</v>
      </c>
      <c r="I39" s="17">
        <v>22.022176045502974</v>
      </c>
      <c r="J39" s="18">
        <v>21.587107931077853</v>
      </c>
      <c r="K39" s="18">
        <v>20.4405334095391</v>
      </c>
      <c r="L39" s="18">
        <v>20.87171867299578</v>
      </c>
      <c r="M39" s="18">
        <v>20.87763173220074</v>
      </c>
      <c r="N39" s="18">
        <v>21.024578336936603</v>
      </c>
      <c r="O39" s="18">
        <v>21.07534467252319</v>
      </c>
      <c r="P39" s="17">
        <v>51.499296674243148</v>
      </c>
      <c r="Q39" s="18">
        <v>50.340931902109972</v>
      </c>
      <c r="R39" s="18">
        <v>47.469127942309235</v>
      </c>
      <c r="S39" s="18">
        <v>47.900885193296489</v>
      </c>
      <c r="T39" s="18">
        <v>47.913055138000168</v>
      </c>
      <c r="U39" s="18">
        <v>48.133061436429813</v>
      </c>
      <c r="V39" s="18">
        <v>48.239910835961226</v>
      </c>
      <c r="W39" s="17">
        <v>0.52705955297339746</v>
      </c>
      <c r="X39" s="18">
        <v>0.52912634782366474</v>
      </c>
      <c r="Y39" s="18">
        <v>0.49012989546528141</v>
      </c>
      <c r="Z39" s="18">
        <v>0.48995275406191185</v>
      </c>
      <c r="AA39" s="18">
        <v>0.48994763000251396</v>
      </c>
      <c r="AB39" s="18">
        <v>0.50050248811964992</v>
      </c>
      <c r="AC39" s="18">
        <v>0.52526653768203624</v>
      </c>
      <c r="AD39" s="17">
        <v>1.9889630876865107E-2</v>
      </c>
      <c r="AE39" s="18">
        <v>2.013864230686651E-2</v>
      </c>
      <c r="AF39" s="18">
        <v>1.864390020333187E-2</v>
      </c>
      <c r="AG39" s="18">
        <v>1.8678304378743554E-2</v>
      </c>
      <c r="AH39" s="18">
        <v>1.8678345359733881E-2</v>
      </c>
      <c r="AI39" s="18">
        <v>1.8615139776041754E-2</v>
      </c>
      <c r="AJ39" s="18">
        <v>1.8616419359228052E-2</v>
      </c>
      <c r="AK39" s="17">
        <v>35.937764059792883</v>
      </c>
      <c r="AL39" s="18">
        <v>36.483846125809286</v>
      </c>
      <c r="AM39" s="18">
        <v>34.349564883514937</v>
      </c>
      <c r="AN39" s="18">
        <v>34.473807817920651</v>
      </c>
      <c r="AO39" s="18">
        <v>34.603816564967993</v>
      </c>
      <c r="AP39" s="18">
        <v>35.897593290751963</v>
      </c>
      <c r="AQ39" s="19">
        <v>37.10237349497023</v>
      </c>
    </row>
    <row r="40" spans="1:43">
      <c r="A40" s="16" t="s">
        <v>40</v>
      </c>
      <c r="B40" s="17">
        <v>102.6662895918402</v>
      </c>
      <c r="C40" s="18">
        <v>100.82586286990291</v>
      </c>
      <c r="D40" s="18">
        <v>99.620878988235262</v>
      </c>
      <c r="E40" s="18">
        <v>97.098743095054715</v>
      </c>
      <c r="F40" s="18">
        <v>98.877205340242682</v>
      </c>
      <c r="G40" s="18">
        <v>102.7606940881959</v>
      </c>
      <c r="H40" s="18">
        <v>96.585687674036024</v>
      </c>
      <c r="I40" s="17">
        <v>27.707914805203849</v>
      </c>
      <c r="J40" s="18">
        <v>27.602123857229099</v>
      </c>
      <c r="K40" s="18">
        <v>26.858914319154838</v>
      </c>
      <c r="L40" s="18">
        <v>26.92326079161835</v>
      </c>
      <c r="M40" s="18">
        <v>27.047771465086058</v>
      </c>
      <c r="N40" s="18">
        <v>27.361706184016619</v>
      </c>
      <c r="O40" s="18">
        <v>27.742915190374976</v>
      </c>
      <c r="P40" s="17">
        <v>63.446386598094179</v>
      </c>
      <c r="Q40" s="18">
        <v>63.089102010830075</v>
      </c>
      <c r="R40" s="18">
        <v>61.383114910035701</v>
      </c>
      <c r="S40" s="18">
        <v>61.001954344482272</v>
      </c>
      <c r="T40" s="18">
        <v>61.621095169776162</v>
      </c>
      <c r="U40" s="18">
        <v>62.062940130278186</v>
      </c>
      <c r="V40" s="18">
        <v>63.080369159597922</v>
      </c>
      <c r="W40" s="17">
        <v>0.46305896533301405</v>
      </c>
      <c r="X40" s="18">
        <v>0.47655901786848132</v>
      </c>
      <c r="Y40" s="18">
        <v>0.41619832009120528</v>
      </c>
      <c r="Z40" s="18">
        <v>0.39265007557353088</v>
      </c>
      <c r="AA40" s="18">
        <v>0.35821033830029997</v>
      </c>
      <c r="AB40" s="18">
        <v>0.37664314734199572</v>
      </c>
      <c r="AC40" s="18">
        <v>0.39467241370528039</v>
      </c>
      <c r="AD40" s="17">
        <v>0.73963319787884663</v>
      </c>
      <c r="AE40" s="18">
        <v>0.76966411301950488</v>
      </c>
      <c r="AF40" s="18">
        <v>0.76246756543867544</v>
      </c>
      <c r="AG40" s="18">
        <v>0.81850776707626649</v>
      </c>
      <c r="AH40" s="18">
        <v>0.8495340484588042</v>
      </c>
      <c r="AI40" s="18">
        <v>0.80622123821670977</v>
      </c>
      <c r="AJ40" s="18">
        <v>0.80437402991451168</v>
      </c>
      <c r="AK40" s="17">
        <v>110.69363168970703</v>
      </c>
      <c r="AL40" s="18">
        <v>107.43267369519887</v>
      </c>
      <c r="AM40" s="18">
        <v>107.40242090473393</v>
      </c>
      <c r="AN40" s="18">
        <v>107.15881175893321</v>
      </c>
      <c r="AO40" s="18">
        <v>109.58628749494238</v>
      </c>
      <c r="AP40" s="18">
        <v>119.3498151655957</v>
      </c>
      <c r="AQ40" s="19">
        <v>130.89613054732692</v>
      </c>
    </row>
    <row r="41" spans="1:43">
      <c r="A41" s="16" t="s">
        <v>41</v>
      </c>
      <c r="B41" s="17">
        <v>16.407113211131019</v>
      </c>
      <c r="C41" s="18">
        <v>9.4579642438064191</v>
      </c>
      <c r="D41" s="18">
        <v>6.9875723653371082</v>
      </c>
      <c r="E41" s="18">
        <v>5.2387243529411061</v>
      </c>
      <c r="F41" s="18">
        <v>2.8115050710474678</v>
      </c>
      <c r="G41" s="18">
        <v>2.7635374685964775</v>
      </c>
      <c r="H41" s="18">
        <v>2.7292925313940919</v>
      </c>
      <c r="I41" s="17">
        <v>22.101161943635027</v>
      </c>
      <c r="J41" s="18">
        <v>19.576655617447287</v>
      </c>
      <c r="K41" s="18">
        <v>15.334266442673306</v>
      </c>
      <c r="L41" s="18">
        <v>13.487043383447572</v>
      </c>
      <c r="M41" s="18">
        <v>12.849038887458114</v>
      </c>
      <c r="N41" s="18">
        <v>12.569274417545707</v>
      </c>
      <c r="O41" s="18">
        <v>11.389675405303285</v>
      </c>
      <c r="P41" s="17">
        <v>43.644224982753435</v>
      </c>
      <c r="Q41" s="18">
        <v>37.275810705766268</v>
      </c>
      <c r="R41" s="18">
        <v>27.647493444614305</v>
      </c>
      <c r="S41" s="18">
        <v>22.525677636085121</v>
      </c>
      <c r="T41" s="18">
        <v>16.129001288578802</v>
      </c>
      <c r="U41" s="18">
        <v>16.137708817059156</v>
      </c>
      <c r="V41" s="18">
        <v>15.082035443070161</v>
      </c>
      <c r="W41" s="17">
        <v>5.0463190508522424E-2</v>
      </c>
      <c r="X41" s="18">
        <v>3.8839188660055278E-2</v>
      </c>
      <c r="Y41" s="18">
        <v>2.8856413950963236E-2</v>
      </c>
      <c r="Z41" s="18">
        <v>2.1168779298823864E-2</v>
      </c>
      <c r="AA41" s="18">
        <v>1.1571181109023533E-2</v>
      </c>
      <c r="AB41" s="18">
        <v>1.1451172753588186E-2</v>
      </c>
      <c r="AC41" s="18">
        <v>1.1560293436266338E-2</v>
      </c>
      <c r="AD41" s="17">
        <v>2.7909230892049698E-2</v>
      </c>
      <c r="AE41" s="18">
        <v>1.632921667969766E-2</v>
      </c>
      <c r="AF41" s="18">
        <v>1.161986184684476E-2</v>
      </c>
      <c r="AG41" s="18">
        <v>8.2435934695189103E-3</v>
      </c>
      <c r="AH41" s="18">
        <v>4.8429848082574512E-3</v>
      </c>
      <c r="AI41" s="18">
        <v>4.4812404723068109E-3</v>
      </c>
      <c r="AJ41" s="18">
        <v>3.8487211785199898E-3</v>
      </c>
      <c r="AK41" s="17">
        <v>38.468821940822757</v>
      </c>
      <c r="AL41" s="18">
        <v>34.889267932770601</v>
      </c>
      <c r="AM41" s="18">
        <v>31.619867483158696</v>
      </c>
      <c r="AN41" s="18">
        <v>33.01570774472021</v>
      </c>
      <c r="AO41" s="18">
        <v>33.246024185014122</v>
      </c>
      <c r="AP41" s="18">
        <v>41.876121276561484</v>
      </c>
      <c r="AQ41" s="19">
        <v>46.213287347159294</v>
      </c>
    </row>
    <row r="42" spans="1:43">
      <c r="A42" s="16" t="s">
        <v>42</v>
      </c>
      <c r="B42" s="17">
        <v>0.64780644361598161</v>
      </c>
      <c r="C42" s="18">
        <v>0.64780644434531554</v>
      </c>
      <c r="D42" s="18">
        <v>0.71333344197882953</v>
      </c>
      <c r="E42" s="18">
        <v>0.71333344315936653</v>
      </c>
      <c r="F42" s="18">
        <v>0.71333344315936653</v>
      </c>
      <c r="G42" s="18">
        <v>0.71333344271217292</v>
      </c>
      <c r="H42" s="18">
        <v>0.71333344212125427</v>
      </c>
      <c r="I42" s="17">
        <v>0.94861678631439605</v>
      </c>
      <c r="J42" s="18">
        <v>0.96689651455817072</v>
      </c>
      <c r="K42" s="18">
        <v>1.1364032022762307</v>
      </c>
      <c r="L42" s="18">
        <v>1.1364032055526248</v>
      </c>
      <c r="M42" s="18">
        <v>1.1365520693197586</v>
      </c>
      <c r="N42" s="18">
        <v>1.3023342132470319</v>
      </c>
      <c r="O42" s="18">
        <v>1.5959391844601853</v>
      </c>
      <c r="P42" s="17">
        <v>3.0484851178572745</v>
      </c>
      <c r="Q42" s="18">
        <v>3.1230864949367092</v>
      </c>
      <c r="R42" s="18">
        <v>3.1102146942069488</v>
      </c>
      <c r="S42" s="18">
        <v>3.2925931849203058</v>
      </c>
      <c r="T42" s="18">
        <v>3.3046911705824131</v>
      </c>
      <c r="U42" s="18">
        <v>3.5958931345488181</v>
      </c>
      <c r="V42" s="18">
        <v>4.1367713947982354</v>
      </c>
      <c r="W42" s="17">
        <v>1.2601493863370851E-2</v>
      </c>
      <c r="X42" s="18">
        <v>1.2602143382509931E-2</v>
      </c>
      <c r="Y42" s="18">
        <v>1.3067298804832424E-2</v>
      </c>
      <c r="Z42" s="18">
        <v>0.11320592921387682</v>
      </c>
      <c r="AA42" s="18">
        <v>0.11320596717078285</v>
      </c>
      <c r="AB42" s="18">
        <v>0.11320945102953447</v>
      </c>
      <c r="AC42" s="18">
        <v>0.11321619989186379</v>
      </c>
      <c r="AD42" s="17">
        <v>0</v>
      </c>
      <c r="AE42" s="18">
        <v>0</v>
      </c>
      <c r="AF42" s="18">
        <v>0</v>
      </c>
      <c r="AG42" s="18">
        <v>0</v>
      </c>
      <c r="AH42" s="18">
        <v>0</v>
      </c>
      <c r="AI42" s="18">
        <v>0</v>
      </c>
      <c r="AJ42" s="18">
        <v>0</v>
      </c>
      <c r="AK42" s="17">
        <v>5.6145561234037746</v>
      </c>
      <c r="AL42" s="18">
        <v>6.157735356583057</v>
      </c>
      <c r="AM42" s="18">
        <v>4.8753430490559619</v>
      </c>
      <c r="AN42" s="18">
        <v>6.1715297386544048</v>
      </c>
      <c r="AO42" s="18">
        <v>6.2032792310353022</v>
      </c>
      <c r="AP42" s="18">
        <v>9.1167339831667658</v>
      </c>
      <c r="AQ42" s="19">
        <v>14.760739341687058</v>
      </c>
    </row>
    <row r="43" spans="1:43">
      <c r="A43" s="16" t="s">
        <v>43</v>
      </c>
      <c r="B43" s="17">
        <v>63.675153958296889</v>
      </c>
      <c r="C43" s="18">
        <v>63.895303153192977</v>
      </c>
      <c r="D43" s="18">
        <v>59.540917268758875</v>
      </c>
      <c r="E43" s="18">
        <v>62.578900653730358</v>
      </c>
      <c r="F43" s="18">
        <v>63.444338777452217</v>
      </c>
      <c r="G43" s="18">
        <v>64.701157796625239</v>
      </c>
      <c r="H43" s="18">
        <v>69.627518407027452</v>
      </c>
      <c r="I43" s="17">
        <v>46.438764331879725</v>
      </c>
      <c r="J43" s="18">
        <v>46.770147061260523</v>
      </c>
      <c r="K43" s="18">
        <v>44.686500551065407</v>
      </c>
      <c r="L43" s="18">
        <v>44.751657584380304</v>
      </c>
      <c r="M43" s="18">
        <v>45.191606113660413</v>
      </c>
      <c r="N43" s="18">
        <v>46.089982241063524</v>
      </c>
      <c r="O43" s="18">
        <v>47.398327579864784</v>
      </c>
      <c r="P43" s="17">
        <v>110.69731880423278</v>
      </c>
      <c r="Q43" s="18">
        <v>111.37431411899257</v>
      </c>
      <c r="R43" s="18">
        <v>106.5007935324731</v>
      </c>
      <c r="S43" s="18">
        <v>106.7687025453948</v>
      </c>
      <c r="T43" s="18">
        <v>107.60827187990007</v>
      </c>
      <c r="U43" s="18">
        <v>108.68115588013229</v>
      </c>
      <c r="V43" s="18">
        <v>112.49630851549406</v>
      </c>
      <c r="W43" s="17">
        <v>0.46027019086858084</v>
      </c>
      <c r="X43" s="18">
        <v>0.46724487073284066</v>
      </c>
      <c r="Y43" s="18">
        <v>0.44522201276540113</v>
      </c>
      <c r="Z43" s="18">
        <v>0.44061321358765471</v>
      </c>
      <c r="AA43" s="18">
        <v>0.44121395578426831</v>
      </c>
      <c r="AB43" s="18">
        <v>0.44093762614188298</v>
      </c>
      <c r="AC43" s="18">
        <v>0.45442074593806153</v>
      </c>
      <c r="AD43" s="17">
        <v>0.40447528911269881</v>
      </c>
      <c r="AE43" s="18">
        <v>0.41072536566150147</v>
      </c>
      <c r="AF43" s="18">
        <v>0.3824000401968603</v>
      </c>
      <c r="AG43" s="18">
        <v>0.36932582616576182</v>
      </c>
      <c r="AH43" s="18">
        <v>0.36691584612394551</v>
      </c>
      <c r="AI43" s="18">
        <v>0.35992403315449206</v>
      </c>
      <c r="AJ43" s="18">
        <v>0.35277838463184596</v>
      </c>
      <c r="AK43" s="17">
        <v>119.69038707589121</v>
      </c>
      <c r="AL43" s="18">
        <v>119.79732163427151</v>
      </c>
      <c r="AM43" s="18">
        <v>119.86999207094559</v>
      </c>
      <c r="AN43" s="18">
        <v>122.28843030245879</v>
      </c>
      <c r="AO43" s="18">
        <v>126.81057130406799</v>
      </c>
      <c r="AP43" s="18">
        <v>143.03808809347132</v>
      </c>
      <c r="AQ43" s="19">
        <v>163.91190892560701</v>
      </c>
    </row>
    <row r="44" spans="1:43">
      <c r="A44" s="16" t="s">
        <v>44</v>
      </c>
      <c r="B44" s="17">
        <v>0</v>
      </c>
      <c r="C44" s="18">
        <v>0</v>
      </c>
      <c r="D44" s="18">
        <v>0</v>
      </c>
      <c r="E44" s="18">
        <v>0</v>
      </c>
      <c r="F44" s="18">
        <v>0</v>
      </c>
      <c r="G44" s="18">
        <v>0</v>
      </c>
      <c r="H44" s="18">
        <v>0</v>
      </c>
      <c r="I44" s="17">
        <v>0.2504380646936249</v>
      </c>
      <c r="J44" s="18">
        <v>0.24891891612756295</v>
      </c>
      <c r="K44" s="18">
        <v>0.25910030490434005</v>
      </c>
      <c r="L44" s="18">
        <v>0.26641587875609241</v>
      </c>
      <c r="M44" s="18">
        <v>0.2283705185965002</v>
      </c>
      <c r="N44" s="18">
        <v>0.21367148679900946</v>
      </c>
      <c r="O44" s="18">
        <v>0.20297076204446152</v>
      </c>
      <c r="P44" s="17">
        <v>0.47204363501021113</v>
      </c>
      <c r="Q44" s="18">
        <v>0.47260807134669996</v>
      </c>
      <c r="R44" s="18">
        <v>0.50182835789245894</v>
      </c>
      <c r="S44" s="18">
        <v>0.50640011100702942</v>
      </c>
      <c r="T44" s="18">
        <v>0.44693458440015876</v>
      </c>
      <c r="U44" s="18">
        <v>0.4474471400407099</v>
      </c>
      <c r="V44" s="18">
        <v>0.4433869982843211</v>
      </c>
      <c r="W44" s="17">
        <v>3.6076409271846505E-6</v>
      </c>
      <c r="X44" s="18">
        <v>3.6035370339383451E-6</v>
      </c>
      <c r="Y44" s="18">
        <v>3.7415980450644743E-6</v>
      </c>
      <c r="Z44" s="18">
        <v>3.7598917640180486E-6</v>
      </c>
      <c r="AA44" s="18">
        <v>3.5114378500058503E-6</v>
      </c>
      <c r="AB44" s="18">
        <v>3.8908515022597299E-6</v>
      </c>
      <c r="AC44" s="18">
        <v>4.1068904518327492E-6</v>
      </c>
      <c r="AD44" s="17">
        <v>0</v>
      </c>
      <c r="AE44" s="18">
        <v>0</v>
      </c>
      <c r="AF44" s="18">
        <v>0</v>
      </c>
      <c r="AG44" s="18">
        <v>0</v>
      </c>
      <c r="AH44" s="18">
        <v>0</v>
      </c>
      <c r="AI44" s="18">
        <v>0</v>
      </c>
      <c r="AJ44" s="18">
        <v>0</v>
      </c>
      <c r="AK44" s="17">
        <v>3.3069516884405998</v>
      </c>
      <c r="AL44" s="18">
        <v>3.3035196611457605</v>
      </c>
      <c r="AM44" s="18">
        <v>3.4189781124503855</v>
      </c>
      <c r="AN44" s="18">
        <v>3.4342768882724184</v>
      </c>
      <c r="AO44" s="18">
        <v>3.2264984293256433</v>
      </c>
      <c r="AP44" s="18">
        <v>3.5437966465105295</v>
      </c>
      <c r="AQ44" s="19">
        <v>3.7244669337677392</v>
      </c>
    </row>
    <row r="45" spans="1:43">
      <c r="A45" s="16" t="s">
        <v>45</v>
      </c>
      <c r="B45" s="17">
        <v>16.560184438435613</v>
      </c>
      <c r="C45" s="18">
        <v>18.729120757170662</v>
      </c>
      <c r="D45" s="18">
        <v>19.255970413929237</v>
      </c>
      <c r="E45" s="18">
        <v>17.873129823541586</v>
      </c>
      <c r="F45" s="18">
        <v>19.223144174528816</v>
      </c>
      <c r="G45" s="18">
        <v>16.958592285321622</v>
      </c>
      <c r="H45" s="18">
        <v>19.454054450672164</v>
      </c>
      <c r="I45" s="17">
        <v>6.2055904022768349</v>
      </c>
      <c r="J45" s="18">
        <v>5.9475909678870895</v>
      </c>
      <c r="K45" s="18">
        <v>5.7562837853754303</v>
      </c>
      <c r="L45" s="18">
        <v>5.9672112508579858</v>
      </c>
      <c r="M45" s="18">
        <v>6.2221501880853056</v>
      </c>
      <c r="N45" s="18">
        <v>6.5533616565467128</v>
      </c>
      <c r="O45" s="18">
        <v>7.4547874415558013</v>
      </c>
      <c r="P45" s="17">
        <v>13.3217285597381</v>
      </c>
      <c r="Q45" s="18">
        <v>12.785269430532908</v>
      </c>
      <c r="R45" s="18">
        <v>12.076141635696354</v>
      </c>
      <c r="S45" s="18">
        <v>12.050202992745877</v>
      </c>
      <c r="T45" s="18">
        <v>12.819343582125946</v>
      </c>
      <c r="U45" s="18">
        <v>13.068147516871592</v>
      </c>
      <c r="V45" s="18">
        <v>15.543489416460339</v>
      </c>
      <c r="W45" s="17">
        <v>0.10410721526823861</v>
      </c>
      <c r="X45" s="18">
        <v>8.8320573453378751E-2</v>
      </c>
      <c r="Y45" s="18">
        <v>7.1982196105593171E-2</v>
      </c>
      <c r="Z45" s="18">
        <v>6.8127509187563218E-2</v>
      </c>
      <c r="AA45" s="18">
        <v>6.9282763016553089E-2</v>
      </c>
      <c r="AB45" s="18">
        <v>6.5318323478345194E-2</v>
      </c>
      <c r="AC45" s="18">
        <v>7.6061411804314041E-2</v>
      </c>
      <c r="AD45" s="17">
        <v>0.11593097781773572</v>
      </c>
      <c r="AE45" s="18">
        <v>0.11451965463635559</v>
      </c>
      <c r="AF45" s="18">
        <v>0.10277540711012756</v>
      </c>
      <c r="AG45" s="18">
        <v>9.7425078339960461E-2</v>
      </c>
      <c r="AH45" s="18">
        <v>9.9581445330724855E-2</v>
      </c>
      <c r="AI45" s="18">
        <v>9.3127556068366021E-2</v>
      </c>
      <c r="AJ45" s="18">
        <v>0.10776457478383394</v>
      </c>
      <c r="AK45" s="17">
        <v>32.309153628279304</v>
      </c>
      <c r="AL45" s="18">
        <v>28.407822623172351</v>
      </c>
      <c r="AM45" s="18">
        <v>29.801335948576739</v>
      </c>
      <c r="AN45" s="18">
        <v>32.367003616291655</v>
      </c>
      <c r="AO45" s="18">
        <v>35.677052957881791</v>
      </c>
      <c r="AP45" s="18">
        <v>46.044343737831795</v>
      </c>
      <c r="AQ45" s="19">
        <v>63.121310479334099</v>
      </c>
    </row>
    <row r="46" spans="1:43">
      <c r="A46" s="16" t="s">
        <v>46</v>
      </c>
      <c r="B46" s="17">
        <v>11.323632712550401</v>
      </c>
      <c r="C46" s="18">
        <v>11.323632712550401</v>
      </c>
      <c r="D46" s="18">
        <v>8.9204319658050295</v>
      </c>
      <c r="E46" s="18">
        <v>9.3777015343911803</v>
      </c>
      <c r="F46" s="18">
        <v>8.4382007228532903</v>
      </c>
      <c r="G46" s="18">
        <v>10.0901182423554</v>
      </c>
      <c r="H46" s="18">
        <v>8.0096834055627006</v>
      </c>
      <c r="I46" s="17">
        <v>5.8041714858025539</v>
      </c>
      <c r="J46" s="18">
        <v>5.8041714858025539</v>
      </c>
      <c r="K46" s="18">
        <v>4.1455531788453772</v>
      </c>
      <c r="L46" s="18">
        <v>4.0873204800735348</v>
      </c>
      <c r="M46" s="18">
        <v>4.0898990728522335</v>
      </c>
      <c r="N46" s="18">
        <v>4.9296241590389185</v>
      </c>
      <c r="O46" s="18">
        <v>4.4839326240942787</v>
      </c>
      <c r="P46" s="17">
        <v>13.324255619772973</v>
      </c>
      <c r="Q46" s="18">
        <v>13.324255619772973</v>
      </c>
      <c r="R46" s="18">
        <v>10.632845074922862</v>
      </c>
      <c r="S46" s="18">
        <v>11.175009954491324</v>
      </c>
      <c r="T46" s="18">
        <v>10.103710126315343</v>
      </c>
      <c r="U46" s="18">
        <v>12.085155699638872</v>
      </c>
      <c r="V46" s="18">
        <v>9.7726711170784029</v>
      </c>
      <c r="W46" s="17">
        <v>2.0909565192030351E-2</v>
      </c>
      <c r="X46" s="18">
        <v>2.0909565192030351E-2</v>
      </c>
      <c r="Y46" s="18">
        <v>1.6472315561419676E-2</v>
      </c>
      <c r="Z46" s="18">
        <v>1.7316690246048243E-2</v>
      </c>
      <c r="AA46" s="18">
        <v>1.5582061433794677E-2</v>
      </c>
      <c r="AB46" s="18">
        <v>1.8633584898790637E-2</v>
      </c>
      <c r="AC46" s="18">
        <v>1.479321074138557E-2</v>
      </c>
      <c r="AD46" s="17">
        <v>3.1961866527360001E-2</v>
      </c>
      <c r="AE46" s="18">
        <v>3.1961866527360001E-2</v>
      </c>
      <c r="AF46" s="18">
        <v>2.5178638613159401E-2</v>
      </c>
      <c r="AG46" s="18">
        <v>2.6469318847071901E-2</v>
      </c>
      <c r="AH46" s="18">
        <v>2.3817502040311699E-2</v>
      </c>
      <c r="AI46" s="18">
        <v>2.8480172458261298E-2</v>
      </c>
      <c r="AJ46" s="18">
        <v>2.2607977354410801E-2</v>
      </c>
      <c r="AK46" s="17">
        <v>4.7933243393837284</v>
      </c>
      <c r="AL46" s="18">
        <v>4.7933243393837284</v>
      </c>
      <c r="AM46" s="18">
        <v>4.078664486290517</v>
      </c>
      <c r="AN46" s="18">
        <v>4.2782060334213075</v>
      </c>
      <c r="AO46" s="18">
        <v>4.0469706827243446</v>
      </c>
      <c r="AP46" s="18">
        <v>5.7398419037144901</v>
      </c>
      <c r="AQ46" s="19">
        <v>5.8932361946534781</v>
      </c>
    </row>
    <row r="47" spans="1:43">
      <c r="A47" s="16" t="s">
        <v>47</v>
      </c>
      <c r="B47" s="17">
        <v>47.036203040025107</v>
      </c>
      <c r="C47" s="18">
        <v>48.190852646269008</v>
      </c>
      <c r="D47" s="18">
        <v>45.671374442695367</v>
      </c>
      <c r="E47" s="18">
        <v>44.986519320831363</v>
      </c>
      <c r="F47" s="18">
        <v>45.012620849516985</v>
      </c>
      <c r="G47" s="18">
        <v>43.543898716065364</v>
      </c>
      <c r="H47" s="18">
        <v>44.003113680627486</v>
      </c>
      <c r="I47" s="17">
        <v>7.8721084935983008</v>
      </c>
      <c r="J47" s="18">
        <v>8.0164582924502774</v>
      </c>
      <c r="K47" s="18">
        <v>7.7913821629552489</v>
      </c>
      <c r="L47" s="18">
        <v>7.9811283373977346</v>
      </c>
      <c r="M47" s="18">
        <v>8.0945225855946852</v>
      </c>
      <c r="N47" s="18">
        <v>8.3641966472315872</v>
      </c>
      <c r="O47" s="18">
        <v>8.587941998612111</v>
      </c>
      <c r="P47" s="17">
        <v>17.854277487030924</v>
      </c>
      <c r="Q47" s="18">
        <v>18.073806122122985</v>
      </c>
      <c r="R47" s="18">
        <v>17.399733090320392</v>
      </c>
      <c r="S47" s="18">
        <v>17.776508581491932</v>
      </c>
      <c r="T47" s="18">
        <v>18.031285251438195</v>
      </c>
      <c r="U47" s="18">
        <v>18.671125565320907</v>
      </c>
      <c r="V47" s="18">
        <v>19.195512175525117</v>
      </c>
      <c r="W47" s="17">
        <v>0.17834091108516259</v>
      </c>
      <c r="X47" s="18">
        <v>0.18189820236591453</v>
      </c>
      <c r="Y47" s="18">
        <v>0.17167528883224747</v>
      </c>
      <c r="Z47" s="18">
        <v>0.16739076470312264</v>
      </c>
      <c r="AA47" s="18">
        <v>0.16803664858004119</v>
      </c>
      <c r="AB47" s="18">
        <v>0.16522733409457346</v>
      </c>
      <c r="AC47" s="18">
        <v>0.16239154559576116</v>
      </c>
      <c r="AD47" s="17">
        <v>9.7381721347213526E-2</v>
      </c>
      <c r="AE47" s="18">
        <v>0.11587036226463145</v>
      </c>
      <c r="AF47" s="18">
        <v>9.7804115279172418E-2</v>
      </c>
      <c r="AG47" s="18">
        <v>0.10967178623025692</v>
      </c>
      <c r="AH47" s="18">
        <v>0.11054908027773121</v>
      </c>
      <c r="AI47" s="18">
        <v>0.1535757326691293</v>
      </c>
      <c r="AJ47" s="18">
        <v>0.1070625893722649</v>
      </c>
      <c r="AK47" s="17">
        <v>50.544737948066434</v>
      </c>
      <c r="AL47" s="18">
        <v>51.164056939711443</v>
      </c>
      <c r="AM47" s="18">
        <v>48.618069848290716</v>
      </c>
      <c r="AN47" s="18">
        <v>53.445673822559428</v>
      </c>
      <c r="AO47" s="18">
        <v>56.086295821303707</v>
      </c>
      <c r="AP47" s="18">
        <v>64.123051892325947</v>
      </c>
      <c r="AQ47" s="19">
        <v>70.701590089234003</v>
      </c>
    </row>
    <row r="48" spans="1:43">
      <c r="A48" s="16" t="s">
        <v>48</v>
      </c>
      <c r="B48" s="17">
        <v>155.81893697467024</v>
      </c>
      <c r="C48" s="18">
        <v>133.08792673769796</v>
      </c>
      <c r="D48" s="18">
        <v>89.552439261366871</v>
      </c>
      <c r="E48" s="18">
        <v>86.447962108896959</v>
      </c>
      <c r="F48" s="18">
        <v>72.687266672797264</v>
      </c>
      <c r="G48" s="18">
        <v>86.891742334568832</v>
      </c>
      <c r="H48" s="18">
        <v>85.675359256358192</v>
      </c>
      <c r="I48" s="17">
        <v>64.990248907627446</v>
      </c>
      <c r="J48" s="18">
        <v>63.818755001429061</v>
      </c>
      <c r="K48" s="18">
        <v>53.626727815830591</v>
      </c>
      <c r="L48" s="18">
        <v>53.791157254068061</v>
      </c>
      <c r="M48" s="18">
        <v>51.749663478116638</v>
      </c>
      <c r="N48" s="18">
        <v>50.74076288995164</v>
      </c>
      <c r="O48" s="18">
        <v>50.03991997222748</v>
      </c>
      <c r="P48" s="17">
        <v>130.60203749993246</v>
      </c>
      <c r="Q48" s="18">
        <v>127.86507290222482</v>
      </c>
      <c r="R48" s="18">
        <v>100.11411886967279</v>
      </c>
      <c r="S48" s="18">
        <v>97.05143842158644</v>
      </c>
      <c r="T48" s="18">
        <v>92.066461857929866</v>
      </c>
      <c r="U48" s="18">
        <v>93.115659375971049</v>
      </c>
      <c r="V48" s="18">
        <v>93.663810689039778</v>
      </c>
      <c r="W48" s="17">
        <v>0.7978061059523166</v>
      </c>
      <c r="X48" s="18">
        <v>0.79867062581287596</v>
      </c>
      <c r="Y48" s="18">
        <v>0.59867833001992754</v>
      </c>
      <c r="Z48" s="18">
        <v>0.57798861469742424</v>
      </c>
      <c r="AA48" s="18">
        <v>0.47871383927891148</v>
      </c>
      <c r="AB48" s="18">
        <v>0.58028426544225264</v>
      </c>
      <c r="AC48" s="18">
        <v>0.57873609900392542</v>
      </c>
      <c r="AD48" s="17">
        <v>0.17807326970956841</v>
      </c>
      <c r="AE48" s="18">
        <v>0.13339980212520861</v>
      </c>
      <c r="AF48" s="18">
        <v>6.7844598998475891E-2</v>
      </c>
      <c r="AG48" s="18">
        <v>6.4075741956723956E-2</v>
      </c>
      <c r="AH48" s="18">
        <v>6.0550033141721374E-2</v>
      </c>
      <c r="AI48" s="18">
        <v>6.2833968900089687E-2</v>
      </c>
      <c r="AJ48" s="18">
        <v>6.3519874492409492E-2</v>
      </c>
      <c r="AK48" s="17">
        <v>242.62540672496263</v>
      </c>
      <c r="AL48" s="18">
        <v>245.87621671505502</v>
      </c>
      <c r="AM48" s="18">
        <v>212.80381633062294</v>
      </c>
      <c r="AN48" s="18">
        <v>216.34437285472612</v>
      </c>
      <c r="AO48" s="18">
        <v>215.28299956079948</v>
      </c>
      <c r="AP48" s="18">
        <v>234.32883334930145</v>
      </c>
      <c r="AQ48" s="19">
        <v>260.22098806475924</v>
      </c>
    </row>
    <row r="49" spans="1:43" ht="14.25">
      <c r="A49" s="16" t="s">
        <v>63</v>
      </c>
      <c r="B49" s="17">
        <v>14.955853248162811</v>
      </c>
      <c r="C49" s="18">
        <v>14.955853248162811</v>
      </c>
      <c r="D49" s="18">
        <v>14.058513243678144</v>
      </c>
      <c r="E49" s="18">
        <v>13.932851132577753</v>
      </c>
      <c r="F49" s="18">
        <v>13.767890824786827</v>
      </c>
      <c r="G49" s="18">
        <v>12.690021290763848</v>
      </c>
      <c r="H49" s="18">
        <v>13.821956192313838</v>
      </c>
      <c r="I49" s="17">
        <v>24.079436830147277</v>
      </c>
      <c r="J49" s="18">
        <v>24.156290327897675</v>
      </c>
      <c r="K49" s="18">
        <v>22.757247972773484</v>
      </c>
      <c r="L49" s="18">
        <v>22.892057815622881</v>
      </c>
      <c r="M49" s="18">
        <v>21.99284451660894</v>
      </c>
      <c r="N49" s="18">
        <v>23.019686582640805</v>
      </c>
      <c r="O49" s="18">
        <v>23.0941175969364</v>
      </c>
      <c r="P49" s="17">
        <v>54.993452442300679</v>
      </c>
      <c r="Q49" s="18">
        <v>55.07073736588606</v>
      </c>
      <c r="R49" s="18">
        <v>51.870635168835527</v>
      </c>
      <c r="S49" s="18">
        <v>52.007627786560384</v>
      </c>
      <c r="T49" s="18">
        <v>51.304601517109688</v>
      </c>
      <c r="U49" s="18">
        <v>51.519788335584124</v>
      </c>
      <c r="V49" s="18">
        <v>52.018447377795987</v>
      </c>
      <c r="W49" s="17">
        <v>8.8393638969151922E-2</v>
      </c>
      <c r="X49" s="18">
        <v>8.8394951811233774E-2</v>
      </c>
      <c r="Y49" s="18">
        <v>8.3750233860424197E-2</v>
      </c>
      <c r="Z49" s="18">
        <v>0.10595952219547655</v>
      </c>
      <c r="AA49" s="18">
        <v>0.10458222407501967</v>
      </c>
      <c r="AB49" s="18">
        <v>0.10638851712568509</v>
      </c>
      <c r="AC49" s="18">
        <v>0.10562172805663442</v>
      </c>
      <c r="AD49" s="17">
        <v>3.4098378823549151E-2</v>
      </c>
      <c r="AE49" s="18">
        <v>3.4098378823549151E-2</v>
      </c>
      <c r="AF49" s="18">
        <v>3.2052489106235177E-2</v>
      </c>
      <c r="AG49" s="18">
        <v>3.2383178872288851E-2</v>
      </c>
      <c r="AH49" s="18">
        <v>3.1837208824533052E-2</v>
      </c>
      <c r="AI49" s="18">
        <v>3.453447599609203E-2</v>
      </c>
      <c r="AJ49" s="18">
        <v>3.745821741629983E-2</v>
      </c>
      <c r="AK49" s="17">
        <v>36.99746064276512</v>
      </c>
      <c r="AL49" s="18">
        <v>38.095371720935731</v>
      </c>
      <c r="AM49" s="18">
        <v>36.672813305384722</v>
      </c>
      <c r="AN49" s="18">
        <v>36.826995342415501</v>
      </c>
      <c r="AO49" s="18">
        <v>39.490239509098522</v>
      </c>
      <c r="AP49" s="18">
        <v>43.263550794927497</v>
      </c>
      <c r="AQ49" s="19">
        <v>44.894228104486373</v>
      </c>
    </row>
    <row r="50" spans="1:43">
      <c r="A50" s="16" t="s">
        <v>50</v>
      </c>
      <c r="B50" s="17">
        <v>0.31382375284320002</v>
      </c>
      <c r="C50" s="18">
        <v>0.31382375284320002</v>
      </c>
      <c r="D50" s="18">
        <v>0.31382375284320002</v>
      </c>
      <c r="E50" s="18">
        <v>0.31382375284320002</v>
      </c>
      <c r="F50" s="18">
        <v>0.31382375284320002</v>
      </c>
      <c r="G50" s="18">
        <v>0.31382375284320002</v>
      </c>
      <c r="H50" s="18">
        <v>0.31382375284320002</v>
      </c>
      <c r="I50" s="17">
        <v>0.20088909198127394</v>
      </c>
      <c r="J50" s="18">
        <v>0.20088909198127394</v>
      </c>
      <c r="K50" s="18">
        <v>0.20088909198127394</v>
      </c>
      <c r="L50" s="18">
        <v>0.20088909198127394</v>
      </c>
      <c r="M50" s="18">
        <v>0.20240346508738738</v>
      </c>
      <c r="N50" s="18">
        <v>0.21623069968393069</v>
      </c>
      <c r="O50" s="18">
        <v>0.22314737540177854</v>
      </c>
      <c r="P50" s="17">
        <v>0.47542195359346029</v>
      </c>
      <c r="Q50" s="18">
        <v>0.47542195359346029</v>
      </c>
      <c r="R50" s="18">
        <v>0.47542195359346029</v>
      </c>
      <c r="S50" s="18">
        <v>0.47542195359346029</v>
      </c>
      <c r="T50" s="18">
        <v>0.47889535361667807</v>
      </c>
      <c r="U50" s="18">
        <v>0.51060980813787693</v>
      </c>
      <c r="V50" s="18">
        <v>0.52979667216732129</v>
      </c>
      <c r="W50" s="17">
        <v>2.2359987338190297E-3</v>
      </c>
      <c r="X50" s="18">
        <v>2.2359987338190297E-3</v>
      </c>
      <c r="Y50" s="18">
        <v>2.2359987338190297E-3</v>
      </c>
      <c r="Z50" s="18">
        <v>2.2359987338190297E-3</v>
      </c>
      <c r="AA50" s="18">
        <v>2.2360429407284163E-3</v>
      </c>
      <c r="AB50" s="18">
        <v>2.2364465792405041E-3</v>
      </c>
      <c r="AC50" s="18">
        <v>2.2367189704167764E-3</v>
      </c>
      <c r="AD50" s="17">
        <v>0</v>
      </c>
      <c r="AE50" s="18">
        <v>0</v>
      </c>
      <c r="AF50" s="18">
        <v>0</v>
      </c>
      <c r="AG50" s="18">
        <v>0</v>
      </c>
      <c r="AH50" s="18">
        <v>0</v>
      </c>
      <c r="AI50" s="18">
        <v>0</v>
      </c>
      <c r="AJ50" s="18">
        <v>0</v>
      </c>
      <c r="AK50" s="17">
        <v>0.7977407733393227</v>
      </c>
      <c r="AL50" s="18">
        <v>0.7977407733393227</v>
      </c>
      <c r="AM50" s="18">
        <v>0.7977407733393227</v>
      </c>
      <c r="AN50" s="18">
        <v>0.7977407733393227</v>
      </c>
      <c r="AO50" s="18">
        <v>0.83471038013189913</v>
      </c>
      <c r="AP50" s="18">
        <v>1.172267501526624</v>
      </c>
      <c r="AQ50" s="19">
        <v>1.4000643509403963</v>
      </c>
    </row>
    <row r="51" spans="1:43">
      <c r="A51" s="16" t="s">
        <v>51</v>
      </c>
      <c r="B51" s="17">
        <v>8.2025802804205679</v>
      </c>
      <c r="C51" s="18">
        <v>7.7913155448225631</v>
      </c>
      <c r="D51" s="18">
        <v>7.3431466963438492</v>
      </c>
      <c r="E51" s="18">
        <v>6.8422035265902634</v>
      </c>
      <c r="F51" s="18">
        <v>6.1001214953064213</v>
      </c>
      <c r="G51" s="18">
        <v>6.3585242052085258</v>
      </c>
      <c r="H51" s="18">
        <v>7.0905275107385872</v>
      </c>
      <c r="I51" s="17">
        <v>10.718200062376845</v>
      </c>
      <c r="J51" s="18">
        <v>10.839015913439425</v>
      </c>
      <c r="K51" s="18">
        <v>11.269499323927498</v>
      </c>
      <c r="L51" s="18">
        <v>11.135878542247855</v>
      </c>
      <c r="M51" s="18">
        <v>10.798318284693586</v>
      </c>
      <c r="N51" s="18">
        <v>11.417537496673878</v>
      </c>
      <c r="O51" s="18">
        <v>11.457844488860848</v>
      </c>
      <c r="P51" s="17">
        <v>22.871084201698022</v>
      </c>
      <c r="Q51" s="18">
        <v>23.145109915637232</v>
      </c>
      <c r="R51" s="18">
        <v>24.04993817490584</v>
      </c>
      <c r="S51" s="18">
        <v>23.510175622393994</v>
      </c>
      <c r="T51" s="18">
        <v>20.755746502191592</v>
      </c>
      <c r="U51" s="18">
        <v>21.568924933761441</v>
      </c>
      <c r="V51" s="18">
        <v>25.405423560760532</v>
      </c>
      <c r="W51" s="17">
        <v>8.7892127823908317E-2</v>
      </c>
      <c r="X51" s="18">
        <v>8.9539908311260047E-2</v>
      </c>
      <c r="Y51" s="18">
        <v>8.5074116319991455E-2</v>
      </c>
      <c r="Z51" s="18">
        <v>8.4474879961302082E-2</v>
      </c>
      <c r="AA51" s="18">
        <v>7.9269709581003323E-2</v>
      </c>
      <c r="AB51" s="18">
        <v>8.0963756117635358E-2</v>
      </c>
      <c r="AC51" s="18">
        <v>9.1621559510853726E-2</v>
      </c>
      <c r="AD51" s="17">
        <v>9.4433226390584046E-2</v>
      </c>
      <c r="AE51" s="18">
        <v>0.10372607769855573</v>
      </c>
      <c r="AF51" s="18">
        <v>9.7910322750270701E-2</v>
      </c>
      <c r="AG51" s="18">
        <v>7.8842767274357156E-2</v>
      </c>
      <c r="AH51" s="18">
        <v>6.3962599093056238E-2</v>
      </c>
      <c r="AI51" s="18">
        <v>6.3750103460540816E-2</v>
      </c>
      <c r="AJ51" s="18">
        <v>7.3072647703566446E-2</v>
      </c>
      <c r="AK51" s="17">
        <v>33.793261081621964</v>
      </c>
      <c r="AL51" s="18">
        <v>33.818193901966481</v>
      </c>
      <c r="AM51" s="18">
        <v>29.865874095351032</v>
      </c>
      <c r="AN51" s="18">
        <v>30.19309065831137</v>
      </c>
      <c r="AO51" s="18">
        <v>29.29913085848165</v>
      </c>
      <c r="AP51" s="18">
        <v>34.460273387515748</v>
      </c>
      <c r="AQ51" s="19">
        <v>40.02453034579608</v>
      </c>
    </row>
    <row r="52" spans="1:43">
      <c r="A52" s="16" t="s">
        <v>52</v>
      </c>
      <c r="B52" s="17">
        <v>0.65981364061653303</v>
      </c>
      <c r="C52" s="18">
        <v>0.65981364036274304</v>
      </c>
      <c r="D52" s="18">
        <v>0.66760945857477605</v>
      </c>
      <c r="E52" s="18">
        <v>0.66760945857336706</v>
      </c>
      <c r="F52" s="18">
        <v>0.66760945857336706</v>
      </c>
      <c r="G52" s="18">
        <v>0.66760945740455535</v>
      </c>
      <c r="H52" s="18">
        <v>0.66760945740455535</v>
      </c>
      <c r="I52" s="17">
        <v>1.2170553842677398</v>
      </c>
      <c r="J52" s="18">
        <v>1.2741809924026548</v>
      </c>
      <c r="K52" s="18">
        <v>1.1276627250972622</v>
      </c>
      <c r="L52" s="18">
        <v>1.2279258033644509</v>
      </c>
      <c r="M52" s="18">
        <v>1.3544229624441315</v>
      </c>
      <c r="N52" s="18">
        <v>1.4318819249998067</v>
      </c>
      <c r="O52" s="18">
        <v>2.0345667243118299</v>
      </c>
      <c r="P52" s="17">
        <v>3.1403155968284202</v>
      </c>
      <c r="Q52" s="18">
        <v>3.2743094134811734</v>
      </c>
      <c r="R52" s="18">
        <v>3.1547100287111194</v>
      </c>
      <c r="S52" s="18">
        <v>3.410936643956227</v>
      </c>
      <c r="T52" s="18">
        <v>3.7257071706620448</v>
      </c>
      <c r="U52" s="18">
        <v>4.0343544412589889</v>
      </c>
      <c r="V52" s="18">
        <v>4.9265945855623912</v>
      </c>
      <c r="W52" s="17">
        <v>1.3469586960757219E-2</v>
      </c>
      <c r="X52" s="18">
        <v>1.3470654698142922E-2</v>
      </c>
      <c r="Y52" s="18">
        <v>1.3527358809470653E-2</v>
      </c>
      <c r="Z52" s="18">
        <v>1.3529531927946578E-2</v>
      </c>
      <c r="AA52" s="18">
        <v>1.353120330589257E-2</v>
      </c>
      <c r="AB52" s="18">
        <v>1.3535420327741767E-2</v>
      </c>
      <c r="AC52" s="18">
        <v>1.3547803758479346E-2</v>
      </c>
      <c r="AD52" s="17">
        <v>0</v>
      </c>
      <c r="AE52" s="18">
        <v>0</v>
      </c>
      <c r="AF52" s="18">
        <v>0</v>
      </c>
      <c r="AG52" s="18">
        <v>0</v>
      </c>
      <c r="AH52" s="18">
        <v>0</v>
      </c>
      <c r="AI52" s="18">
        <v>0</v>
      </c>
      <c r="AJ52" s="18">
        <v>0</v>
      </c>
      <c r="AK52" s="17">
        <v>4.312748184143893</v>
      </c>
      <c r="AL52" s="18">
        <v>5.2056832180125738</v>
      </c>
      <c r="AM52" s="18">
        <v>6.1938625310704207</v>
      </c>
      <c r="AN52" s="18">
        <v>8.0112104763367373</v>
      </c>
      <c r="AO52" s="18">
        <v>9.4089599757436684</v>
      </c>
      <c r="AP52" s="18">
        <v>12.935609908002466</v>
      </c>
      <c r="AQ52" s="19">
        <v>23.291696127687203</v>
      </c>
    </row>
    <row r="53" spans="1:43">
      <c r="A53" s="16" t="s">
        <v>53</v>
      </c>
      <c r="B53" s="17">
        <v>78.985266486726218</v>
      </c>
      <c r="C53" s="18">
        <v>78.985266486726218</v>
      </c>
      <c r="D53" s="18">
        <v>74.158484932051408</v>
      </c>
      <c r="E53" s="18">
        <v>71.799764111306089</v>
      </c>
      <c r="F53" s="18">
        <v>71.209132311194921</v>
      </c>
      <c r="G53" s="18">
        <v>71.632114628284086</v>
      </c>
      <c r="H53" s="18">
        <v>70.305378683482544</v>
      </c>
      <c r="I53" s="17">
        <v>18.396598805825519</v>
      </c>
      <c r="J53" s="18">
        <v>18.45566830849598</v>
      </c>
      <c r="K53" s="18">
        <v>17.931677518174755</v>
      </c>
      <c r="L53" s="18">
        <v>18.01782426615426</v>
      </c>
      <c r="M53" s="18">
        <v>18.188980650113969</v>
      </c>
      <c r="N53" s="18">
        <v>18.731802392952087</v>
      </c>
      <c r="O53" s="18">
        <v>19.137712661629735</v>
      </c>
      <c r="P53" s="17">
        <v>49.887241355368197</v>
      </c>
      <c r="Q53" s="18">
        <v>50.029086075018959</v>
      </c>
      <c r="R53" s="18">
        <v>48.437536842772346</v>
      </c>
      <c r="S53" s="18">
        <v>48.625686264199189</v>
      </c>
      <c r="T53" s="18">
        <v>49.002828588408597</v>
      </c>
      <c r="U53" s="18">
        <v>50.391915811838679</v>
      </c>
      <c r="V53" s="18">
        <v>51.290077263990611</v>
      </c>
      <c r="W53" s="17">
        <v>0.39325544928835426</v>
      </c>
      <c r="X53" s="18">
        <v>0.39325718451025471</v>
      </c>
      <c r="Y53" s="18">
        <v>0.36867380972844266</v>
      </c>
      <c r="Z53" s="18">
        <v>0.35102433939173411</v>
      </c>
      <c r="AA53" s="18">
        <v>0.33747899282423133</v>
      </c>
      <c r="AB53" s="18">
        <v>0.34947189785102112</v>
      </c>
      <c r="AC53" s="18">
        <v>0.35947905690979454</v>
      </c>
      <c r="AD53" s="17">
        <v>0.2513246278169548</v>
      </c>
      <c r="AE53" s="18">
        <v>0.2513246278169548</v>
      </c>
      <c r="AF53" s="18">
        <v>0.2553019278514872</v>
      </c>
      <c r="AG53" s="18">
        <v>0.30771794609027248</v>
      </c>
      <c r="AH53" s="18">
        <v>0.33238281052357471</v>
      </c>
      <c r="AI53" s="18">
        <v>0.30413654465119844</v>
      </c>
      <c r="AJ53" s="18">
        <v>0.29731475649939176</v>
      </c>
      <c r="AK53" s="17">
        <v>92.27987622026005</v>
      </c>
      <c r="AL53" s="18">
        <v>93.731017506720633</v>
      </c>
      <c r="AM53" s="18">
        <v>89.268380666094629</v>
      </c>
      <c r="AN53" s="18">
        <v>91.055695981386719</v>
      </c>
      <c r="AO53" s="18">
        <v>95.010988913608145</v>
      </c>
      <c r="AP53" s="18">
        <v>112.04792740377162</v>
      </c>
      <c r="AQ53" s="19">
        <v>118.16994356117863</v>
      </c>
    </row>
    <row r="54" spans="1:43">
      <c r="A54" s="16" t="s">
        <v>54</v>
      </c>
      <c r="B54" s="17">
        <v>15.660280933268114</v>
      </c>
      <c r="C54" s="18">
        <v>15.091858214719513</v>
      </c>
      <c r="D54" s="18">
        <v>11.805478926570666</v>
      </c>
      <c r="E54" s="18">
        <v>11.816040010207168</v>
      </c>
      <c r="F54" s="18">
        <v>13.211252620530178</v>
      </c>
      <c r="G54" s="18">
        <v>14.212883176028051</v>
      </c>
      <c r="H54" s="18">
        <v>14.359989764503382</v>
      </c>
      <c r="I54" s="17">
        <v>8.2603812903638261</v>
      </c>
      <c r="J54" s="18">
        <v>8.4239402015046849</v>
      </c>
      <c r="K54" s="18">
        <v>6.3778293759059128</v>
      </c>
      <c r="L54" s="18">
        <v>6.4030810876992419</v>
      </c>
      <c r="M54" s="18">
        <v>6.5465991432875725</v>
      </c>
      <c r="N54" s="18">
        <v>7.1095529801828397</v>
      </c>
      <c r="O54" s="18">
        <v>7.3139842420748442</v>
      </c>
      <c r="P54" s="17">
        <v>19.1985714814919</v>
      </c>
      <c r="Q54" s="18">
        <v>19.08211929670659</v>
      </c>
      <c r="R54" s="18">
        <v>14.690368099152192</v>
      </c>
      <c r="S54" s="18">
        <v>14.706072719244791</v>
      </c>
      <c r="T54" s="18">
        <v>14.946978006284493</v>
      </c>
      <c r="U54" s="18">
        <v>16.101167002493337</v>
      </c>
      <c r="V54" s="18">
        <v>16.519967213892173</v>
      </c>
      <c r="W54" s="17">
        <v>0.11431489388090912</v>
      </c>
      <c r="X54" s="18">
        <v>0.11208957979018347</v>
      </c>
      <c r="Y54" s="18">
        <v>8.6879208906343611E-2</v>
      </c>
      <c r="Z54" s="18">
        <v>8.7066567390204921E-2</v>
      </c>
      <c r="AA54" s="18">
        <v>9.2625801414426917E-2</v>
      </c>
      <c r="AB54" s="18">
        <v>0.10055018748201633</v>
      </c>
      <c r="AC54" s="18">
        <v>0.10154932981303672</v>
      </c>
      <c r="AD54" s="17">
        <v>4.6843848329188621E-2</v>
      </c>
      <c r="AE54" s="18">
        <v>4.9376943440715068E-2</v>
      </c>
      <c r="AF54" s="18">
        <v>6.399093495166816E-2</v>
      </c>
      <c r="AG54" s="18">
        <v>6.4099087543055849E-2</v>
      </c>
      <c r="AH54" s="18">
        <v>6.5148236123586251E-2</v>
      </c>
      <c r="AI54" s="18">
        <v>6.671267410327078E-2</v>
      </c>
      <c r="AJ54" s="18">
        <v>6.6717461227458544E-2</v>
      </c>
      <c r="AK54" s="17">
        <v>46.430437215257058</v>
      </c>
      <c r="AL54" s="18">
        <v>47.10852920503153</v>
      </c>
      <c r="AM54" s="18">
        <v>41.160644020765076</v>
      </c>
      <c r="AN54" s="18">
        <v>41.316601547158911</v>
      </c>
      <c r="AO54" s="18">
        <v>41.918405244553824</v>
      </c>
      <c r="AP54" s="18">
        <v>45.807450927507972</v>
      </c>
      <c r="AQ54" s="19">
        <v>46.088651648497098</v>
      </c>
    </row>
    <row r="55" spans="1:43" ht="13.5" thickBot="1">
      <c r="A55" s="16" t="s">
        <v>55</v>
      </c>
      <c r="B55" s="20">
        <v>21.27065072827704</v>
      </c>
      <c r="C55" s="21">
        <v>21.324709127770081</v>
      </c>
      <c r="D55" s="21">
        <v>19.774006443702216</v>
      </c>
      <c r="E55" s="21">
        <v>19.261570653889681</v>
      </c>
      <c r="F55" s="21">
        <v>19.280699390635956</v>
      </c>
      <c r="G55" s="21">
        <v>19.222240293688341</v>
      </c>
      <c r="H55" s="21">
        <v>19.224925680121157</v>
      </c>
      <c r="I55" s="20">
        <v>20.713114998802919</v>
      </c>
      <c r="J55" s="21">
        <v>20.858583362753368</v>
      </c>
      <c r="K55" s="21">
        <v>18.968293925253928</v>
      </c>
      <c r="L55" s="21">
        <v>19.094537436772256</v>
      </c>
      <c r="M55" s="21">
        <v>19.83489166079536</v>
      </c>
      <c r="N55" s="21">
        <v>20.047039815146054</v>
      </c>
      <c r="O55" s="21">
        <v>20.082633019211418</v>
      </c>
      <c r="P55" s="20">
        <v>49.077808368878131</v>
      </c>
      <c r="Q55" s="21">
        <v>49.255021716573914</v>
      </c>
      <c r="R55" s="21">
        <v>45.379395049145529</v>
      </c>
      <c r="S55" s="21">
        <v>45.614397763122881</v>
      </c>
      <c r="T55" s="21">
        <v>46.361155997980291</v>
      </c>
      <c r="U55" s="21">
        <v>46.546129021089897</v>
      </c>
      <c r="V55" s="21">
        <v>46.592880159252168</v>
      </c>
      <c r="W55" s="20">
        <v>0.18540178567289248</v>
      </c>
      <c r="X55" s="21">
        <v>0.18590807552457186</v>
      </c>
      <c r="Y55" s="21">
        <v>0.17224644430282665</v>
      </c>
      <c r="Z55" s="21">
        <v>0.17395480127978724</v>
      </c>
      <c r="AA55" s="21">
        <v>0.17480217994031427</v>
      </c>
      <c r="AB55" s="21">
        <v>0.17583113447548898</v>
      </c>
      <c r="AC55" s="21">
        <v>0.17667603475228907</v>
      </c>
      <c r="AD55" s="20">
        <v>3.6647096126193594E-2</v>
      </c>
      <c r="AE55" s="21">
        <v>3.6737343871590986E-2</v>
      </c>
      <c r="AF55" s="21">
        <v>3.4080315031613323E-2</v>
      </c>
      <c r="AG55" s="21">
        <v>3.2601725832990494E-2</v>
      </c>
      <c r="AH55" s="21">
        <v>3.2553064513394681E-2</v>
      </c>
      <c r="AI55" s="21">
        <v>3.2074828523259338E-2</v>
      </c>
      <c r="AJ55" s="21">
        <v>3.2143069031733092E-2</v>
      </c>
      <c r="AK55" s="20">
        <v>47.567913729895487</v>
      </c>
      <c r="AL55" s="21">
        <v>47.761672024169179</v>
      </c>
      <c r="AM55" s="21">
        <v>44.629451407868608</v>
      </c>
      <c r="AN55" s="21">
        <v>45.235139634293105</v>
      </c>
      <c r="AO55" s="21">
        <v>45.632586350265036</v>
      </c>
      <c r="AP55" s="21">
        <v>45.955830139606029</v>
      </c>
      <c r="AQ55" s="22">
        <v>46.055849017146059</v>
      </c>
    </row>
    <row r="56" spans="1:43" ht="13.5" thickBot="1">
      <c r="A56" s="23" t="s">
        <v>56</v>
      </c>
      <c r="B56" s="24">
        <f>SUM(B7:B55)</f>
        <v>1398.6967370563132</v>
      </c>
      <c r="C56" s="24">
        <f>SUM(C7:C55)</f>
        <v>1372.6240788920079</v>
      </c>
      <c r="D56" s="24">
        <f t="shared" ref="D56:AQ56" si="0">SUM(D7:D55)</f>
        <v>1243.439961088694</v>
      </c>
      <c r="E56" s="24">
        <f t="shared" si="0"/>
        <v>1227.6312142419904</v>
      </c>
      <c r="F56" s="24">
        <f t="shared" si="0"/>
        <v>1188.3428408469358</v>
      </c>
      <c r="G56" s="24">
        <f t="shared" si="0"/>
        <v>1228.5500878204618</v>
      </c>
      <c r="H56" s="24">
        <f t="shared" si="0"/>
        <v>1245.6647469434272</v>
      </c>
      <c r="I56" s="24">
        <f t="shared" si="0"/>
        <v>682.08741680366165</v>
      </c>
      <c r="J56" s="24">
        <f t="shared" si="0"/>
        <v>644.13539898856925</v>
      </c>
      <c r="K56" s="24">
        <f t="shared" si="0"/>
        <v>597.65816291892247</v>
      </c>
      <c r="L56" s="24">
        <f t="shared" si="0"/>
        <v>599.74954373937544</v>
      </c>
      <c r="M56" s="24">
        <f t="shared" si="0"/>
        <v>586.11242190954249</v>
      </c>
      <c r="N56" s="24">
        <f t="shared" si="0"/>
        <v>594.09180167226339</v>
      </c>
      <c r="O56" s="24">
        <f t="shared" si="0"/>
        <v>602.07592204703042</v>
      </c>
      <c r="P56" s="24">
        <f t="shared" si="0"/>
        <v>1531.5154953614049</v>
      </c>
      <c r="Q56" s="24">
        <f t="shared" si="0"/>
        <v>1441.8978532461449</v>
      </c>
      <c r="R56" s="24">
        <f t="shared" si="0"/>
        <v>1318.6606804345092</v>
      </c>
      <c r="S56" s="24">
        <f t="shared" si="0"/>
        <v>1316.9567189654695</v>
      </c>
      <c r="T56" s="24">
        <f t="shared" si="0"/>
        <v>1274.2272679907101</v>
      </c>
      <c r="U56" s="24">
        <f t="shared" si="0"/>
        <v>1295.6414566358592</v>
      </c>
      <c r="V56" s="24">
        <f t="shared" si="0"/>
        <v>1324.0543306527595</v>
      </c>
      <c r="W56" s="24">
        <f t="shared" si="0"/>
        <v>7.4477813230704957</v>
      </c>
      <c r="X56" s="24">
        <f t="shared" si="0"/>
        <v>7.7989218290974387</v>
      </c>
      <c r="Y56" s="24">
        <f t="shared" si="0"/>
        <v>7.201008702727111</v>
      </c>
      <c r="Z56" s="24">
        <f t="shared" si="0"/>
        <v>7.4390659480512191</v>
      </c>
      <c r="AA56" s="24">
        <f t="shared" si="0"/>
        <v>7.4260747923539228</v>
      </c>
      <c r="AB56" s="24">
        <f t="shared" si="0"/>
        <v>7.5860292479751372</v>
      </c>
      <c r="AC56" s="24">
        <f t="shared" si="0"/>
        <v>7.7912095050400332</v>
      </c>
      <c r="AD56" s="24">
        <f t="shared" si="0"/>
        <v>5.6373083354138345</v>
      </c>
      <c r="AE56" s="24">
        <f t="shared" si="0"/>
        <v>7.6826025390725246</v>
      </c>
      <c r="AF56" s="24">
        <f t="shared" si="0"/>
        <v>8.355947939947999</v>
      </c>
      <c r="AG56" s="24">
        <f t="shared" si="0"/>
        <v>8.5351809087724266</v>
      </c>
      <c r="AH56" s="24">
        <f t="shared" si="0"/>
        <v>9.1923111538632014</v>
      </c>
      <c r="AI56" s="24">
        <f t="shared" si="0"/>
        <v>9.6298204641418383</v>
      </c>
      <c r="AJ56" s="24">
        <f t="shared" si="0"/>
        <v>9.9264161624135863</v>
      </c>
      <c r="AK56" s="24">
        <f t="shared" si="0"/>
        <v>2275.7986010388604</v>
      </c>
      <c r="AL56" s="24">
        <f t="shared" si="0"/>
        <v>2262.7729428282214</v>
      </c>
      <c r="AM56" s="24">
        <f t="shared" si="0"/>
        <v>2127.7400484698819</v>
      </c>
      <c r="AN56" s="24">
        <f t="shared" si="0"/>
        <v>2174.948348860597</v>
      </c>
      <c r="AO56" s="24">
        <f t="shared" si="0"/>
        <v>2201.5551640993731</v>
      </c>
      <c r="AP56" s="24">
        <f t="shared" si="0"/>
        <v>2452.6249931308103</v>
      </c>
      <c r="AQ56" s="24">
        <f t="shared" si="0"/>
        <v>2728.998061625176</v>
      </c>
    </row>
    <row r="57" spans="1:43">
      <c r="A57" s="25"/>
    </row>
    <row r="58" spans="1:43" s="26" customFormat="1" ht="12">
      <c r="A58" s="26" t="s">
        <v>59</v>
      </c>
      <c r="B58" s="27"/>
      <c r="C58" s="27"/>
      <c r="D58" s="27"/>
      <c r="E58" s="27"/>
      <c r="F58" s="27"/>
      <c r="G58" s="27"/>
      <c r="H58" s="27"/>
      <c r="I58" s="27"/>
      <c r="J58" s="27"/>
      <c r="K58" s="27"/>
      <c r="L58" s="27"/>
      <c r="M58" s="27"/>
      <c r="N58" s="27"/>
      <c r="O58" s="27"/>
      <c r="P58" s="27"/>
      <c r="Q58" s="27"/>
      <c r="R58" s="27"/>
      <c r="S58" s="27"/>
      <c r="T58" s="27"/>
      <c r="U58" s="27"/>
      <c r="V58" s="27"/>
    </row>
    <row r="59" spans="1:43" s="26" customFormat="1" ht="12">
      <c r="A59" s="28" t="s">
        <v>64</v>
      </c>
      <c r="B59" s="27"/>
      <c r="C59" s="27"/>
      <c r="D59" s="27"/>
      <c r="E59" s="27"/>
      <c r="F59" s="27"/>
      <c r="G59" s="27"/>
      <c r="H59" s="27"/>
      <c r="I59" s="27"/>
      <c r="J59" s="27"/>
      <c r="K59" s="27"/>
      <c r="L59" s="27"/>
      <c r="M59" s="27"/>
      <c r="N59" s="27"/>
      <c r="O59" s="27"/>
      <c r="P59" s="27"/>
      <c r="Q59" s="27"/>
      <c r="R59" s="27"/>
      <c r="S59" s="27"/>
      <c r="T59" s="27"/>
      <c r="U59" s="27"/>
      <c r="V59" s="27"/>
      <c r="W59" s="29"/>
      <c r="X59" s="29"/>
      <c r="Y59" s="29"/>
      <c r="Z59" s="29"/>
      <c r="AA59" s="29"/>
      <c r="AB59" s="29"/>
      <c r="AC59" s="29"/>
      <c r="AD59" s="29"/>
      <c r="AE59" s="29"/>
      <c r="AF59" s="29"/>
      <c r="AG59" s="29"/>
      <c r="AH59" s="29"/>
      <c r="AI59" s="29"/>
      <c r="AJ59" s="29"/>
      <c r="AK59" s="29"/>
      <c r="AL59" s="29"/>
      <c r="AM59" s="29"/>
      <c r="AN59" s="29"/>
      <c r="AO59" s="29"/>
      <c r="AP59" s="29"/>
      <c r="AQ59" s="29"/>
    </row>
    <row r="60" spans="1:43" s="26" customFormat="1" thickBot="1">
      <c r="A60" s="28" t="s">
        <v>65</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row>
    <row r="61" spans="1:43" s="26" customFormat="1" ht="14.25" thickBot="1">
      <c r="A61" s="30"/>
      <c r="B61" s="45" t="s">
        <v>66</v>
      </c>
      <c r="C61" s="46"/>
      <c r="D61" s="46"/>
      <c r="E61" s="46"/>
      <c r="F61" s="46"/>
      <c r="G61" s="46"/>
      <c r="H61" s="47"/>
      <c r="I61" s="45" t="s">
        <v>67</v>
      </c>
      <c r="J61" s="46"/>
      <c r="K61" s="46"/>
      <c r="L61" s="46"/>
      <c r="M61" s="46"/>
      <c r="N61" s="46"/>
      <c r="O61" s="47"/>
      <c r="P61" s="45" t="s">
        <v>68</v>
      </c>
      <c r="Q61" s="46"/>
      <c r="R61" s="46"/>
      <c r="S61" s="46"/>
      <c r="T61" s="46"/>
      <c r="U61" s="46"/>
      <c r="V61" s="47"/>
      <c r="W61" s="45" t="s">
        <v>69</v>
      </c>
      <c r="X61" s="46"/>
      <c r="Y61" s="46"/>
      <c r="Z61" s="46"/>
      <c r="AA61" s="46"/>
      <c r="AB61" s="46"/>
      <c r="AC61" s="47"/>
      <c r="AD61" s="45" t="s">
        <v>5</v>
      </c>
      <c r="AE61" s="46"/>
      <c r="AF61" s="46"/>
      <c r="AG61" s="46"/>
      <c r="AH61" s="46"/>
      <c r="AI61" s="46"/>
      <c r="AJ61" s="47"/>
      <c r="AK61" s="45" t="s">
        <v>70</v>
      </c>
      <c r="AL61" s="46"/>
      <c r="AM61" s="46"/>
      <c r="AN61" s="46"/>
      <c r="AO61" s="46"/>
      <c r="AP61" s="46"/>
      <c r="AQ61" s="47"/>
    </row>
    <row r="62" spans="1:43" s="26" customFormat="1" thickBot="1">
      <c r="A62" s="31"/>
      <c r="B62" s="32">
        <v>2016</v>
      </c>
      <c r="C62" s="32">
        <v>2018</v>
      </c>
      <c r="D62" s="32">
        <v>2020</v>
      </c>
      <c r="E62" s="32">
        <v>2025</v>
      </c>
      <c r="F62" s="32">
        <v>2030</v>
      </c>
      <c r="G62" s="32">
        <v>2040</v>
      </c>
      <c r="H62" s="32">
        <v>2050</v>
      </c>
      <c r="I62" s="32">
        <v>2016</v>
      </c>
      <c r="J62" s="32">
        <v>2018</v>
      </c>
      <c r="K62" s="32">
        <v>2020</v>
      </c>
      <c r="L62" s="32">
        <v>2025</v>
      </c>
      <c r="M62" s="32">
        <v>2030</v>
      </c>
      <c r="N62" s="32">
        <v>2040</v>
      </c>
      <c r="O62" s="32">
        <v>2050</v>
      </c>
      <c r="P62" s="32">
        <v>2016</v>
      </c>
      <c r="Q62" s="32">
        <v>2018</v>
      </c>
      <c r="R62" s="32">
        <v>2020</v>
      </c>
      <c r="S62" s="32">
        <v>2025</v>
      </c>
      <c r="T62" s="32">
        <v>2030</v>
      </c>
      <c r="U62" s="32">
        <v>2040</v>
      </c>
      <c r="V62" s="32">
        <v>2050</v>
      </c>
      <c r="W62" s="32">
        <v>2016</v>
      </c>
      <c r="X62" s="32">
        <v>2018</v>
      </c>
      <c r="Y62" s="32">
        <v>2020</v>
      </c>
      <c r="Z62" s="32">
        <v>2025</v>
      </c>
      <c r="AA62" s="32">
        <v>2030</v>
      </c>
      <c r="AB62" s="32">
        <v>2040</v>
      </c>
      <c r="AC62" s="32">
        <v>2050</v>
      </c>
      <c r="AD62" s="32">
        <v>2016</v>
      </c>
      <c r="AE62" s="32">
        <v>2018</v>
      </c>
      <c r="AF62" s="32">
        <v>2020</v>
      </c>
      <c r="AG62" s="32">
        <v>2025</v>
      </c>
      <c r="AH62" s="32">
        <v>2030</v>
      </c>
      <c r="AI62" s="32">
        <v>2040</v>
      </c>
      <c r="AJ62" s="32">
        <v>2050</v>
      </c>
      <c r="AK62" s="32">
        <v>2016</v>
      </c>
      <c r="AL62" s="32">
        <v>2018</v>
      </c>
      <c r="AM62" s="32">
        <v>2020</v>
      </c>
      <c r="AN62" s="32">
        <v>2025</v>
      </c>
      <c r="AO62" s="32">
        <v>2030</v>
      </c>
      <c r="AP62" s="32">
        <v>2040</v>
      </c>
      <c r="AQ62" s="32">
        <v>2050</v>
      </c>
    </row>
    <row r="63" spans="1:43" s="26" customFormat="1" ht="12">
      <c r="A63" s="33" t="s">
        <v>8</v>
      </c>
      <c r="B63" s="34">
        <v>6.9301316770302597</v>
      </c>
      <c r="C63" s="35">
        <v>6.9301316770302597</v>
      </c>
      <c r="D63" s="35">
        <v>6.9301316770302597</v>
      </c>
      <c r="E63" s="35">
        <v>6.9301316770302597</v>
      </c>
      <c r="F63" s="35">
        <v>6.9301316770302597</v>
      </c>
      <c r="G63" s="35">
        <v>6.9301316770302597</v>
      </c>
      <c r="H63" s="35">
        <v>6.9301316770302597</v>
      </c>
      <c r="I63" s="34">
        <v>8.0597502615470784</v>
      </c>
      <c r="J63" s="35">
        <v>8.0704933903743274</v>
      </c>
      <c r="K63" s="35">
        <v>8.0525694720894876</v>
      </c>
      <c r="L63" s="35">
        <v>8.0525694720894876</v>
      </c>
      <c r="M63" s="35">
        <v>8.0478948873760974</v>
      </c>
      <c r="N63" s="35">
        <v>8.0525694720894876</v>
      </c>
      <c r="O63" s="35">
        <v>8.0310529601614995</v>
      </c>
      <c r="P63" s="34">
        <v>18.313037219524784</v>
      </c>
      <c r="Q63" s="35">
        <v>18.355778509521731</v>
      </c>
      <c r="R63" s="35">
        <v>18.337854591236891</v>
      </c>
      <c r="S63" s="35">
        <v>18.337854591236891</v>
      </c>
      <c r="T63" s="35">
        <v>18.244712318746689</v>
      </c>
      <c r="U63" s="35">
        <v>18.249386903460078</v>
      </c>
      <c r="V63" s="35">
        <v>18.22787039153209</v>
      </c>
      <c r="W63" s="34">
        <v>4.3479921711247406E-2</v>
      </c>
      <c r="X63" s="35">
        <v>4.3480480386276617E-2</v>
      </c>
      <c r="Y63" s="35">
        <v>4.3480246101219429E-2</v>
      </c>
      <c r="Z63" s="35">
        <v>4.3480246101219429E-2</v>
      </c>
      <c r="AA63" s="35">
        <v>4.3479028630670276E-2</v>
      </c>
      <c r="AB63" s="35">
        <v>4.3479089732563814E-2</v>
      </c>
      <c r="AC63" s="35">
        <v>4.3478808488410195E-2</v>
      </c>
      <c r="AD63" s="34">
        <v>5.5276050281074698E-2</v>
      </c>
      <c r="AE63" s="35">
        <v>5.5276050281074698E-2</v>
      </c>
      <c r="AF63" s="35">
        <v>5.5276050281074698E-2</v>
      </c>
      <c r="AG63" s="35">
        <v>5.5276050281074698E-2</v>
      </c>
      <c r="AH63" s="35">
        <v>5.5276050281074698E-2</v>
      </c>
      <c r="AI63" s="35">
        <v>5.5276050281074698E-2</v>
      </c>
      <c r="AJ63" s="35">
        <v>5.5276050281074698E-2</v>
      </c>
      <c r="AK63" s="34">
        <v>18.479839700382087</v>
      </c>
      <c r="AL63" s="35">
        <v>18.947051646238698</v>
      </c>
      <c r="AM63" s="35">
        <v>18.751122399839417</v>
      </c>
      <c r="AN63" s="35">
        <v>18.751122399839417</v>
      </c>
      <c r="AO63" s="35">
        <v>17.732969172017722</v>
      </c>
      <c r="AP63" s="35">
        <v>17.784067812703828</v>
      </c>
      <c r="AQ63" s="36">
        <v>17.548867344804041</v>
      </c>
    </row>
    <row r="64" spans="1:43" s="26" customFormat="1" ht="12">
      <c r="A64" s="37" t="s">
        <v>36</v>
      </c>
      <c r="B64" s="38">
        <v>11.243457674034458</v>
      </c>
      <c r="C64" s="39">
        <v>11.143581375251184</v>
      </c>
      <c r="D64" s="39">
        <v>11.142530522269434</v>
      </c>
      <c r="E64" s="39">
        <v>11.142530522269434</v>
      </c>
      <c r="F64" s="39">
        <v>11.142530522269434</v>
      </c>
      <c r="G64" s="39">
        <v>11.142530522269434</v>
      </c>
      <c r="H64" s="39">
        <v>11.142530522269434</v>
      </c>
      <c r="I64" s="38">
        <v>18.344873844758791</v>
      </c>
      <c r="J64" s="39">
        <v>3.5207917927834749</v>
      </c>
      <c r="K64" s="39">
        <v>3.6807027404938251</v>
      </c>
      <c r="L64" s="39">
        <v>3.6807027404938251</v>
      </c>
      <c r="M64" s="39">
        <v>3.6807027404938251</v>
      </c>
      <c r="N64" s="39">
        <v>3.6807027404938251</v>
      </c>
      <c r="O64" s="39">
        <v>3.6807027404938251</v>
      </c>
      <c r="P64" s="38">
        <v>41.836414757634216</v>
      </c>
      <c r="Q64" s="39">
        <v>8.4107204653108791</v>
      </c>
      <c r="R64" s="39">
        <v>8.4107245192236597</v>
      </c>
      <c r="S64" s="39">
        <v>8.4107245192236597</v>
      </c>
      <c r="T64" s="39">
        <v>8.4107245192236597</v>
      </c>
      <c r="U64" s="39">
        <v>8.4107245192236597</v>
      </c>
      <c r="V64" s="39">
        <v>8.4107245192236597</v>
      </c>
      <c r="W64" s="38">
        <v>6.6798783229307643E-2</v>
      </c>
      <c r="X64" s="39">
        <v>6.6138847260135455E-2</v>
      </c>
      <c r="Y64" s="39">
        <v>6.6138879137825901E-2</v>
      </c>
      <c r="Z64" s="39">
        <v>6.6138879137825901E-2</v>
      </c>
      <c r="AA64" s="39">
        <v>6.6138879137825901E-2</v>
      </c>
      <c r="AB64" s="39">
        <v>6.6138879137825901E-2</v>
      </c>
      <c r="AC64" s="39">
        <v>6.6138879137825901E-2</v>
      </c>
      <c r="AD64" s="38">
        <v>7.7224026854691014E-3</v>
      </c>
      <c r="AE64" s="39">
        <v>7.646109509842256E-3</v>
      </c>
      <c r="AF64" s="39">
        <v>7.6461131951243901E-3</v>
      </c>
      <c r="AG64" s="39">
        <v>7.6461131951243901E-3</v>
      </c>
      <c r="AH64" s="39">
        <v>7.6461131951243901E-3</v>
      </c>
      <c r="AI64" s="39">
        <v>7.6461131951243901E-3</v>
      </c>
      <c r="AJ64" s="39">
        <v>7.6461131951243901E-3</v>
      </c>
      <c r="AK64" s="38">
        <v>16.25952442982992</v>
      </c>
      <c r="AL64" s="39">
        <v>16.098889093463917</v>
      </c>
      <c r="AM64" s="39">
        <v>16.098896852828105</v>
      </c>
      <c r="AN64" s="39">
        <v>16.098896852828105</v>
      </c>
      <c r="AO64" s="39">
        <v>16.098896852828105</v>
      </c>
      <c r="AP64" s="39">
        <v>16.098896852828105</v>
      </c>
      <c r="AQ64" s="40">
        <v>16.098896852828105</v>
      </c>
    </row>
    <row r="65" spans="1:43" s="26" customFormat="1" thickBot="1">
      <c r="A65" s="41" t="s">
        <v>49</v>
      </c>
      <c r="B65" s="42">
        <v>1.0299206896506501</v>
      </c>
      <c r="C65" s="43">
        <v>1.0299206896506501</v>
      </c>
      <c r="D65" s="43">
        <v>0.96812544827161395</v>
      </c>
      <c r="E65" s="43">
        <v>0.96812544827161395</v>
      </c>
      <c r="F65" s="43">
        <v>0.96812544827161395</v>
      </c>
      <c r="G65" s="43">
        <v>0.96812544827161395</v>
      </c>
      <c r="H65" s="43">
        <v>0.96812544827161395</v>
      </c>
      <c r="I65" s="42">
        <v>2.93288513919213</v>
      </c>
      <c r="J65" s="43">
        <v>2.93288513919213</v>
      </c>
      <c r="K65" s="43">
        <v>2.7569120308406001</v>
      </c>
      <c r="L65" s="43">
        <v>2.7569120308406001</v>
      </c>
      <c r="M65" s="43">
        <v>2.7569120308406001</v>
      </c>
      <c r="N65" s="43">
        <v>2.7569120308406001</v>
      </c>
      <c r="O65" s="43">
        <v>2.7569120308406001</v>
      </c>
      <c r="P65" s="42">
        <v>6.6789368904639304</v>
      </c>
      <c r="Q65" s="43">
        <v>6.6789368904639304</v>
      </c>
      <c r="R65" s="43">
        <v>6.2782006770360903</v>
      </c>
      <c r="S65" s="43">
        <v>6.2782006770360903</v>
      </c>
      <c r="T65" s="43">
        <v>6.2782006770360903</v>
      </c>
      <c r="U65" s="43">
        <v>6.2782006770360903</v>
      </c>
      <c r="V65" s="43">
        <v>6.2782006770360903</v>
      </c>
      <c r="W65" s="42">
        <v>6.8947946001654496E-3</v>
      </c>
      <c r="X65" s="43">
        <v>6.8947946001654496E-3</v>
      </c>
      <c r="Y65" s="43">
        <v>6.4811069241555502E-3</v>
      </c>
      <c r="Z65" s="43">
        <v>6.4811069241555502E-3</v>
      </c>
      <c r="AA65" s="43">
        <v>6.4811069241555502E-3</v>
      </c>
      <c r="AB65" s="43">
        <v>6.4811069241555502E-3</v>
      </c>
      <c r="AC65" s="43">
        <v>6.4811069241555502E-3</v>
      </c>
      <c r="AD65" s="42">
        <v>1.7194001496671999E-3</v>
      </c>
      <c r="AE65" s="43">
        <v>1.7194001496671999E-3</v>
      </c>
      <c r="AF65" s="43">
        <v>1.6162361406871701E-3</v>
      </c>
      <c r="AG65" s="43">
        <v>1.6162361406871701E-3</v>
      </c>
      <c r="AH65" s="43">
        <v>1.6162361406871701E-3</v>
      </c>
      <c r="AI65" s="43">
        <v>1.6162361406871701E-3</v>
      </c>
      <c r="AJ65" s="43">
        <v>1.6162361406871701E-3</v>
      </c>
      <c r="AK65" s="42">
        <v>3.61638992068842</v>
      </c>
      <c r="AL65" s="43">
        <v>3.61638992068842</v>
      </c>
      <c r="AM65" s="43">
        <v>3.3994065254471102</v>
      </c>
      <c r="AN65" s="43">
        <v>3.3994065254471102</v>
      </c>
      <c r="AO65" s="43">
        <v>3.3994065254471102</v>
      </c>
      <c r="AP65" s="43">
        <v>3.3994065254471102</v>
      </c>
      <c r="AQ65" s="44">
        <v>3.3994065254471102</v>
      </c>
    </row>
  </sheetData>
  <mergeCells count="13">
    <mergeCell ref="B3:AQ3"/>
    <mergeCell ref="B5:H5"/>
    <mergeCell ref="I5:O5"/>
    <mergeCell ref="P5:V5"/>
    <mergeCell ref="W5:AC5"/>
    <mergeCell ref="AD5:AJ5"/>
    <mergeCell ref="AK5:AQ5"/>
    <mergeCell ref="AK61:AQ61"/>
    <mergeCell ref="B61:H61"/>
    <mergeCell ref="I61:O61"/>
    <mergeCell ref="P61:V61"/>
    <mergeCell ref="W61:AC61"/>
    <mergeCell ref="AD61:AJ61"/>
  </mergeCells>
  <pageMargins left="0.35" right="0.21" top="1" bottom="1" header="0.5" footer="0.5"/>
  <pageSetup scale="3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Q65"/>
  <sheetViews>
    <sheetView zoomScale="90" zoomScaleNormal="90" workbookViewId="0">
      <pane xSplit="1" ySplit="6" topLeftCell="B7" activePane="bottomRight" state="frozen"/>
      <selection activeCell="B1" sqref="B1:B1048576"/>
      <selection pane="topRight" activeCell="B1" sqref="B1:B1048576"/>
      <selection pane="bottomLeft" activeCell="B1" sqref="B1:B1048576"/>
      <selection pane="bottomRight"/>
    </sheetView>
  </sheetViews>
  <sheetFormatPr defaultRowHeight="12.75"/>
  <cols>
    <col min="1" max="1" width="17.7109375" style="2" customWidth="1"/>
    <col min="2" max="13" width="7.85546875" style="2" customWidth="1"/>
    <col min="14" max="16384" width="9.140625" style="2"/>
  </cols>
  <sheetData>
    <row r="1" spans="1:43" ht="15.75">
      <c r="A1" s="1" t="s">
        <v>60</v>
      </c>
      <c r="W1" s="3"/>
      <c r="X1" s="3"/>
      <c r="Y1" s="3"/>
      <c r="Z1" s="3"/>
    </row>
    <row r="2" spans="1:43" ht="13.5" thickBot="1">
      <c r="W2" s="3"/>
      <c r="X2" s="3"/>
      <c r="Y2" s="3"/>
      <c r="Z2" s="3"/>
    </row>
    <row r="3" spans="1:43" ht="39" customHeight="1" thickBot="1">
      <c r="A3" s="4"/>
      <c r="B3" s="48" t="s">
        <v>57</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50"/>
    </row>
    <row r="4" spans="1:43" ht="21.75" customHeight="1" thickBot="1">
      <c r="A4" s="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8"/>
    </row>
    <row r="5" spans="1:43" ht="24.75" customHeight="1" thickBot="1">
      <c r="A5" s="9"/>
      <c r="B5" s="51" t="s">
        <v>1</v>
      </c>
      <c r="C5" s="52"/>
      <c r="D5" s="52"/>
      <c r="E5" s="52"/>
      <c r="F5" s="53"/>
      <c r="G5" s="53"/>
      <c r="H5" s="54"/>
      <c r="I5" s="51" t="s">
        <v>2</v>
      </c>
      <c r="J5" s="52"/>
      <c r="K5" s="52"/>
      <c r="L5" s="52"/>
      <c r="M5" s="52"/>
      <c r="N5" s="52"/>
      <c r="O5" s="55"/>
      <c r="P5" s="51" t="s">
        <v>3</v>
      </c>
      <c r="Q5" s="52"/>
      <c r="R5" s="52"/>
      <c r="S5" s="52"/>
      <c r="T5" s="52"/>
      <c r="U5" s="52"/>
      <c r="V5" s="52"/>
      <c r="W5" s="51" t="s">
        <v>4</v>
      </c>
      <c r="X5" s="52"/>
      <c r="Y5" s="52"/>
      <c r="Z5" s="52"/>
      <c r="AA5" s="52"/>
      <c r="AB5" s="52"/>
      <c r="AC5" s="52"/>
      <c r="AD5" s="51" t="s">
        <v>5</v>
      </c>
      <c r="AE5" s="52"/>
      <c r="AF5" s="52"/>
      <c r="AG5" s="52"/>
      <c r="AH5" s="52"/>
      <c r="AI5" s="52"/>
      <c r="AJ5" s="52"/>
      <c r="AK5" s="51" t="s">
        <v>6</v>
      </c>
      <c r="AL5" s="52"/>
      <c r="AM5" s="52"/>
      <c r="AN5" s="52"/>
      <c r="AO5" s="52"/>
      <c r="AP5" s="52"/>
      <c r="AQ5" s="55"/>
    </row>
    <row r="6" spans="1:43" ht="20.25" customHeight="1" thickBot="1">
      <c r="A6" s="10"/>
      <c r="B6" s="11">
        <v>2016</v>
      </c>
      <c r="C6" s="11">
        <v>2018</v>
      </c>
      <c r="D6" s="11">
        <v>2020</v>
      </c>
      <c r="E6" s="11">
        <v>2025</v>
      </c>
      <c r="F6" s="11">
        <v>2030</v>
      </c>
      <c r="G6" s="11">
        <v>2040</v>
      </c>
      <c r="H6" s="11">
        <v>2050</v>
      </c>
      <c r="I6" s="11">
        <v>2016</v>
      </c>
      <c r="J6" s="11">
        <v>2018</v>
      </c>
      <c r="K6" s="11">
        <v>2020</v>
      </c>
      <c r="L6" s="11">
        <v>2025</v>
      </c>
      <c r="M6" s="11">
        <v>2030</v>
      </c>
      <c r="N6" s="11">
        <v>2040</v>
      </c>
      <c r="O6" s="11">
        <v>2050</v>
      </c>
      <c r="P6" s="11">
        <v>2016</v>
      </c>
      <c r="Q6" s="11">
        <v>2018</v>
      </c>
      <c r="R6" s="11">
        <v>2020</v>
      </c>
      <c r="S6" s="11">
        <v>2025</v>
      </c>
      <c r="T6" s="11">
        <v>2030</v>
      </c>
      <c r="U6" s="11">
        <v>2040</v>
      </c>
      <c r="V6" s="11">
        <v>2050</v>
      </c>
      <c r="W6" s="11">
        <v>2016</v>
      </c>
      <c r="X6" s="11">
        <v>2018</v>
      </c>
      <c r="Y6" s="11">
        <v>2020</v>
      </c>
      <c r="Z6" s="11">
        <v>2025</v>
      </c>
      <c r="AA6" s="11">
        <v>2030</v>
      </c>
      <c r="AB6" s="11">
        <v>2040</v>
      </c>
      <c r="AC6" s="11">
        <v>2050</v>
      </c>
      <c r="AD6" s="11">
        <v>2016</v>
      </c>
      <c r="AE6" s="11">
        <v>2018</v>
      </c>
      <c r="AF6" s="11">
        <v>2020</v>
      </c>
      <c r="AG6" s="11">
        <v>2025</v>
      </c>
      <c r="AH6" s="11">
        <v>2030</v>
      </c>
      <c r="AI6" s="11">
        <v>2040</v>
      </c>
      <c r="AJ6" s="11">
        <v>2050</v>
      </c>
      <c r="AK6" s="11">
        <v>2016</v>
      </c>
      <c r="AL6" s="11">
        <v>2018</v>
      </c>
      <c r="AM6" s="11">
        <v>2020</v>
      </c>
      <c r="AN6" s="11">
        <v>2025</v>
      </c>
      <c r="AO6" s="11">
        <v>2030</v>
      </c>
      <c r="AP6" s="11">
        <v>2040</v>
      </c>
      <c r="AQ6" s="11">
        <v>2050</v>
      </c>
    </row>
    <row r="7" spans="1:43">
      <c r="A7" s="12" t="s">
        <v>7</v>
      </c>
      <c r="B7" s="13">
        <v>46.657308944657252</v>
      </c>
      <c r="C7" s="14">
        <v>47.423951962644743</v>
      </c>
      <c r="D7" s="14">
        <v>42.69895641463075</v>
      </c>
      <c r="E7" s="14">
        <v>41.678433736263464</v>
      </c>
      <c r="F7" s="14">
        <v>38.752215249537151</v>
      </c>
      <c r="G7" s="14">
        <v>43.104693612996741</v>
      </c>
      <c r="H7" s="14">
        <v>35.735992853999051</v>
      </c>
      <c r="I7" s="13">
        <v>8.5560498277735668</v>
      </c>
      <c r="J7" s="14">
        <v>8.3481975478490753</v>
      </c>
      <c r="K7" s="14">
        <v>7.9882943613308139</v>
      </c>
      <c r="L7" s="14">
        <v>8.0561718275949143</v>
      </c>
      <c r="M7" s="14">
        <v>7.9522323970561413</v>
      </c>
      <c r="N7" s="14">
        <v>8.2590893623523716</v>
      </c>
      <c r="O7" s="14">
        <v>8.7298406150970962</v>
      </c>
      <c r="P7" s="13">
        <v>18.695942343429664</v>
      </c>
      <c r="Q7" s="14">
        <v>18.479965315037916</v>
      </c>
      <c r="R7" s="14">
        <v>17.380616582726638</v>
      </c>
      <c r="S7" s="14">
        <v>17.30406323615545</v>
      </c>
      <c r="T7" s="14">
        <v>16.194206562766492</v>
      </c>
      <c r="U7" s="14">
        <v>18.651946771098281</v>
      </c>
      <c r="V7" s="14">
        <v>18.96748896680986</v>
      </c>
      <c r="W7" s="13">
        <v>0.12265797936293482</v>
      </c>
      <c r="X7" s="14">
        <v>0.1248496419898749</v>
      </c>
      <c r="Y7" s="14">
        <v>0.11367327438136897</v>
      </c>
      <c r="Z7" s="14">
        <v>0.11166265253270988</v>
      </c>
      <c r="AA7" s="14">
        <v>0.10729557855670743</v>
      </c>
      <c r="AB7" s="14">
        <v>0.11782229209690286</v>
      </c>
      <c r="AC7" s="14">
        <v>0.10809223037133174</v>
      </c>
      <c r="AD7" s="13">
        <v>0.10734286883252767</v>
      </c>
      <c r="AE7" s="14">
        <v>0.11114245922869376</v>
      </c>
      <c r="AF7" s="14">
        <v>9.372875977228988E-2</v>
      </c>
      <c r="AG7" s="14">
        <v>9.5733915033175576E-2</v>
      </c>
      <c r="AH7" s="14">
        <v>8.5286184828173267E-2</v>
      </c>
      <c r="AI7" s="14">
        <v>9.2274431968871959E-2</v>
      </c>
      <c r="AJ7" s="14">
        <v>6.5497229102665686E-2</v>
      </c>
      <c r="AK7" s="13">
        <v>56.024633767903872</v>
      </c>
      <c r="AL7" s="14">
        <v>53.347401605269994</v>
      </c>
      <c r="AM7" s="14">
        <v>58.079120239907326</v>
      </c>
      <c r="AN7" s="14">
        <v>59.198438954944216</v>
      </c>
      <c r="AO7" s="14">
        <v>60.35055792315881</v>
      </c>
      <c r="AP7" s="14">
        <v>71.753110900053073</v>
      </c>
      <c r="AQ7" s="15">
        <v>82.120698297622781</v>
      </c>
    </row>
    <row r="8" spans="1:43" ht="14.25">
      <c r="A8" s="16" t="s">
        <v>61</v>
      </c>
      <c r="B8" s="17">
        <v>24.800802241504101</v>
      </c>
      <c r="C8" s="18">
        <v>18.148044229900137</v>
      </c>
      <c r="D8" s="18">
        <v>13.373499397155078</v>
      </c>
      <c r="E8" s="18">
        <v>11.61555047217831</v>
      </c>
      <c r="F8" s="18">
        <v>9.8156835690157749</v>
      </c>
      <c r="G8" s="18">
        <v>10.560853318779085</v>
      </c>
      <c r="H8" s="18">
        <v>10.345770628564271</v>
      </c>
      <c r="I8" s="17">
        <v>19.592490604014724</v>
      </c>
      <c r="J8" s="18">
        <v>13.505013889329218</v>
      </c>
      <c r="K8" s="18">
        <v>11.779483159972859</v>
      </c>
      <c r="L8" s="18">
        <v>12.095334059304612</v>
      </c>
      <c r="M8" s="18">
        <v>11.520579647942954</v>
      </c>
      <c r="N8" s="18">
        <v>11.84293709378443</v>
      </c>
      <c r="O8" s="18">
        <v>12.401212948895337</v>
      </c>
      <c r="P8" s="17">
        <v>43.886733364224803</v>
      </c>
      <c r="Q8" s="18">
        <v>30.809299294307536</v>
      </c>
      <c r="R8" s="18">
        <v>23.946181719498387</v>
      </c>
      <c r="S8" s="18">
        <v>24.461897884178068</v>
      </c>
      <c r="T8" s="18">
        <v>21.959833201089918</v>
      </c>
      <c r="U8" s="18">
        <v>22.656144308885327</v>
      </c>
      <c r="V8" s="18">
        <v>23.597554967121773</v>
      </c>
      <c r="W8" s="17">
        <v>0.13471709494592529</v>
      </c>
      <c r="X8" s="18">
        <v>9.6082930819529733E-2</v>
      </c>
      <c r="Y8" s="18">
        <v>7.4206571655773393E-2</v>
      </c>
      <c r="Z8" s="18">
        <v>6.601046653616631E-2</v>
      </c>
      <c r="AA8" s="18">
        <v>5.670104520252249E-2</v>
      </c>
      <c r="AB8" s="18">
        <v>6.0699299154084778E-2</v>
      </c>
      <c r="AC8" s="18">
        <v>5.9361119868118546E-2</v>
      </c>
      <c r="AD8" s="17">
        <v>9.9862203984182329E-2</v>
      </c>
      <c r="AE8" s="18">
        <v>9.4138966976750713E-2</v>
      </c>
      <c r="AF8" s="18">
        <v>6.8522311930009128E-2</v>
      </c>
      <c r="AG8" s="18">
        <v>6.7573948086245714E-2</v>
      </c>
      <c r="AH8" s="18">
        <v>6.5593846123392696E-2</v>
      </c>
      <c r="AI8" s="18">
        <v>6.6651288918151627E-2</v>
      </c>
      <c r="AJ8" s="18">
        <v>6.6444303310393527E-2</v>
      </c>
      <c r="AK8" s="17">
        <v>56.94062357056864</v>
      </c>
      <c r="AL8" s="18">
        <v>50.756656721184349</v>
      </c>
      <c r="AM8" s="18">
        <v>40.826189480145125</v>
      </c>
      <c r="AN8" s="18">
        <v>40.904606348907443</v>
      </c>
      <c r="AO8" s="18">
        <v>30.209839481605414</v>
      </c>
      <c r="AP8" s="18">
        <v>36.057227678166043</v>
      </c>
      <c r="AQ8" s="19">
        <v>47.810178399370265</v>
      </c>
    </row>
    <row r="9" spans="1:43">
      <c r="A9" s="16" t="s">
        <v>9</v>
      </c>
      <c r="B9" s="17">
        <v>6.5674606306468899</v>
      </c>
      <c r="C9" s="18">
        <v>6.7264986163639797</v>
      </c>
      <c r="D9" s="18">
        <v>4.7519235681590075</v>
      </c>
      <c r="E9" s="18">
        <v>3.8272625856129379</v>
      </c>
      <c r="F9" s="18">
        <v>2.2991282026285598</v>
      </c>
      <c r="G9" s="18">
        <v>3.2099684310775403</v>
      </c>
      <c r="H9" s="18">
        <v>3.4311582143716879</v>
      </c>
      <c r="I9" s="17">
        <v>5.4029202644836012</v>
      </c>
      <c r="J9" s="18">
        <v>5.3313180831086822</v>
      </c>
      <c r="K9" s="18">
        <v>4.7129421000310945</v>
      </c>
      <c r="L9" s="18">
        <v>4.3091311040400271</v>
      </c>
      <c r="M9" s="18">
        <v>3.6455308996064915</v>
      </c>
      <c r="N9" s="18">
        <v>4.2020455713197977</v>
      </c>
      <c r="O9" s="18">
        <v>4.3425517339986737</v>
      </c>
      <c r="P9" s="17">
        <v>11.534718659069828</v>
      </c>
      <c r="Q9" s="18">
        <v>11.569596590423579</v>
      </c>
      <c r="R9" s="18">
        <v>9.4405778024448459</v>
      </c>
      <c r="S9" s="18">
        <v>8.1652504574123572</v>
      </c>
      <c r="T9" s="18">
        <v>5.6768678423122569</v>
      </c>
      <c r="U9" s="18">
        <v>6.3751097221714943</v>
      </c>
      <c r="V9" s="18">
        <v>6.4797555624794541</v>
      </c>
      <c r="W9" s="17">
        <v>3.2482072238150736E-2</v>
      </c>
      <c r="X9" s="18">
        <v>3.3531452546992635E-2</v>
      </c>
      <c r="Y9" s="18">
        <v>2.2518432220445542E-2</v>
      </c>
      <c r="Z9" s="18">
        <v>1.8915959795238097E-2</v>
      </c>
      <c r="AA9" s="18">
        <v>1.2297332373348948E-2</v>
      </c>
      <c r="AB9" s="18">
        <v>1.3842930742714667E-2</v>
      </c>
      <c r="AC9" s="18">
        <v>1.52741893901633E-2</v>
      </c>
      <c r="AD9" s="17">
        <v>2.0202425199806813E-2</v>
      </c>
      <c r="AE9" s="18">
        <v>2.153603534286621E-2</v>
      </c>
      <c r="AF9" s="18">
        <v>1.0047734426509969E-2</v>
      </c>
      <c r="AG9" s="18">
        <v>8.7495473916100186E-3</v>
      </c>
      <c r="AH9" s="18">
        <v>3.0659419880466202E-3</v>
      </c>
      <c r="AI9" s="18">
        <v>5.5126853834625896E-3</v>
      </c>
      <c r="AJ9" s="18">
        <v>6.0185896700861597E-3</v>
      </c>
      <c r="AK9" s="17">
        <v>25.842220688737434</v>
      </c>
      <c r="AL9" s="18">
        <v>26.599255189539928</v>
      </c>
      <c r="AM9" s="18">
        <v>21.993126026572821</v>
      </c>
      <c r="AN9" s="18">
        <v>21.406410600247682</v>
      </c>
      <c r="AO9" s="18">
        <v>19.427865994856013</v>
      </c>
      <c r="AP9" s="18">
        <v>26.07323518976855</v>
      </c>
      <c r="AQ9" s="19">
        <v>31.279366516951697</v>
      </c>
    </row>
    <row r="10" spans="1:43">
      <c r="A10" s="16" t="s">
        <v>10</v>
      </c>
      <c r="B10" s="17">
        <v>0.58864078030826406</v>
      </c>
      <c r="C10" s="18">
        <v>0.63569845105247502</v>
      </c>
      <c r="D10" s="18">
        <v>0</v>
      </c>
      <c r="E10" s="18">
        <v>0</v>
      </c>
      <c r="F10" s="18">
        <v>0</v>
      </c>
      <c r="G10" s="18">
        <v>0</v>
      </c>
      <c r="H10" s="18">
        <v>0</v>
      </c>
      <c r="I10" s="17">
        <v>5.0304860867695549</v>
      </c>
      <c r="J10" s="18">
        <v>4.9453824870606216</v>
      </c>
      <c r="K10" s="18">
        <v>5.1820484386309076</v>
      </c>
      <c r="L10" s="18">
        <v>5.4314053098819581</v>
      </c>
      <c r="M10" s="18">
        <v>5.4793752937808273</v>
      </c>
      <c r="N10" s="18">
        <v>5.6392531243337869</v>
      </c>
      <c r="O10" s="18">
        <v>5.4061846267010454</v>
      </c>
      <c r="P10" s="17">
        <v>16.930337097127595</v>
      </c>
      <c r="Q10" s="18">
        <v>11.693400454809812</v>
      </c>
      <c r="R10" s="18">
        <v>11.571579288346269</v>
      </c>
      <c r="S10" s="18">
        <v>13.827143528190112</v>
      </c>
      <c r="T10" s="18">
        <v>12.413122102661717</v>
      </c>
      <c r="U10" s="18">
        <v>12.830683784789901</v>
      </c>
      <c r="V10" s="18">
        <v>13.099621845450914</v>
      </c>
      <c r="W10" s="17">
        <v>1.2067580813518621E-3</v>
      </c>
      <c r="X10" s="18">
        <v>1.3206758268847429E-3</v>
      </c>
      <c r="Y10" s="18">
        <v>8.0226747060646635E-5</v>
      </c>
      <c r="Z10" s="18">
        <v>8.692885395628434E-5</v>
      </c>
      <c r="AA10" s="18">
        <v>8.9805032084133457E-5</v>
      </c>
      <c r="AB10" s="18">
        <v>9.6969962273837381E-5</v>
      </c>
      <c r="AC10" s="18">
        <v>1.0133600942764956E-4</v>
      </c>
      <c r="AD10" s="17">
        <v>2.3525566333262101E-3</v>
      </c>
      <c r="AE10" s="18">
        <v>2.5808270448711601E-3</v>
      </c>
      <c r="AF10" s="18">
        <v>0</v>
      </c>
      <c r="AG10" s="18">
        <v>0</v>
      </c>
      <c r="AH10" s="18">
        <v>0</v>
      </c>
      <c r="AI10" s="18">
        <v>0</v>
      </c>
      <c r="AJ10" s="18">
        <v>0</v>
      </c>
      <c r="AK10" s="17">
        <v>57.694465040559734</v>
      </c>
      <c r="AL10" s="18">
        <v>59.955904659175587</v>
      </c>
      <c r="AM10" s="18">
        <v>67.092482470432202</v>
      </c>
      <c r="AN10" s="18">
        <v>72.697358722869723</v>
      </c>
      <c r="AO10" s="18">
        <v>75.102665402931038</v>
      </c>
      <c r="AP10" s="18">
        <v>81.094594164434795</v>
      </c>
      <c r="AQ10" s="19">
        <v>84.745857027065782</v>
      </c>
    </row>
    <row r="11" spans="1:43">
      <c r="A11" s="16" t="s">
        <v>11</v>
      </c>
      <c r="B11" s="17">
        <v>19.46788725534201</v>
      </c>
      <c r="C11" s="18">
        <v>14.651099560295853</v>
      </c>
      <c r="D11" s="18">
        <v>12.513648046380331</v>
      </c>
      <c r="E11" s="18">
        <v>12.682676955324768</v>
      </c>
      <c r="F11" s="18">
        <v>11.401708887962879</v>
      </c>
      <c r="G11" s="18">
        <v>11.422418141549612</v>
      </c>
      <c r="H11" s="18">
        <v>13.288332284716644</v>
      </c>
      <c r="I11" s="17">
        <v>16.333020206053931</v>
      </c>
      <c r="J11" s="18">
        <v>11.882246744580069</v>
      </c>
      <c r="K11" s="18">
        <v>10.626072352080113</v>
      </c>
      <c r="L11" s="18">
        <v>10.860088964320852</v>
      </c>
      <c r="M11" s="18">
        <v>10.533961702121314</v>
      </c>
      <c r="N11" s="18">
        <v>10.896534554047445</v>
      </c>
      <c r="O11" s="18">
        <v>11.022938657155283</v>
      </c>
      <c r="P11" s="17">
        <v>37.186495803136026</v>
      </c>
      <c r="Q11" s="18">
        <v>26.890260971746368</v>
      </c>
      <c r="R11" s="18">
        <v>24.261992066762208</v>
      </c>
      <c r="S11" s="18">
        <v>24.788895892288402</v>
      </c>
      <c r="T11" s="18">
        <v>23.334511556250483</v>
      </c>
      <c r="U11" s="18">
        <v>23.574416860017287</v>
      </c>
      <c r="V11" s="18">
        <v>23.998409915130946</v>
      </c>
      <c r="W11" s="17">
        <v>8.3402340613639186E-2</v>
      </c>
      <c r="X11" s="18">
        <v>7.7042507433603427E-2</v>
      </c>
      <c r="Y11" s="18">
        <v>6.5820149094361818E-2</v>
      </c>
      <c r="Z11" s="18">
        <v>6.5910131883046799E-2</v>
      </c>
      <c r="AA11" s="18">
        <v>6.1743293772444217E-2</v>
      </c>
      <c r="AB11" s="18">
        <v>6.1062960541763328E-2</v>
      </c>
      <c r="AC11" s="18">
        <v>7.7244937198347116E-2</v>
      </c>
      <c r="AD11" s="17">
        <v>3.6252234612304472E-2</v>
      </c>
      <c r="AE11" s="18">
        <v>2.8457861240048128E-2</v>
      </c>
      <c r="AF11" s="18">
        <v>2.5866558657032357E-2</v>
      </c>
      <c r="AG11" s="18">
        <v>2.629744575968648E-2</v>
      </c>
      <c r="AH11" s="18">
        <v>2.3240856372538636E-2</v>
      </c>
      <c r="AI11" s="18">
        <v>2.3177351498052088E-2</v>
      </c>
      <c r="AJ11" s="18">
        <v>4.3884255075569319E-2</v>
      </c>
      <c r="AK11" s="17">
        <v>43.176798318605755</v>
      </c>
      <c r="AL11" s="18">
        <v>40.41423896838532</v>
      </c>
      <c r="AM11" s="18">
        <v>39.065498318629103</v>
      </c>
      <c r="AN11" s="18">
        <v>41.227090502864797</v>
      </c>
      <c r="AO11" s="18">
        <v>40.503299922357904</v>
      </c>
      <c r="AP11" s="18">
        <v>42.914899031395798</v>
      </c>
      <c r="AQ11" s="19">
        <v>46.355740563454503</v>
      </c>
    </row>
    <row r="12" spans="1:43">
      <c r="A12" s="16" t="s">
        <v>12</v>
      </c>
      <c r="B12" s="17">
        <v>3.7119331436082807E-2</v>
      </c>
      <c r="C12" s="18">
        <v>0</v>
      </c>
      <c r="D12" s="18">
        <v>0</v>
      </c>
      <c r="E12" s="18">
        <v>0</v>
      </c>
      <c r="F12" s="18">
        <v>0</v>
      </c>
      <c r="G12" s="18">
        <v>0</v>
      </c>
      <c r="H12" s="18">
        <v>0</v>
      </c>
      <c r="I12" s="17">
        <v>0.49706171529254384</v>
      </c>
      <c r="J12" s="18">
        <v>0.45069424117363149</v>
      </c>
      <c r="K12" s="18">
        <v>0.42697644113507882</v>
      </c>
      <c r="L12" s="18">
        <v>0.43409077361753151</v>
      </c>
      <c r="M12" s="18">
        <v>0.47131749329843003</v>
      </c>
      <c r="N12" s="18">
        <v>0.57603507390828279</v>
      </c>
      <c r="O12" s="18">
        <v>0.67363518928119992</v>
      </c>
      <c r="P12" s="17">
        <v>0.960224506487388</v>
      </c>
      <c r="Q12" s="18">
        <v>0.84690055753961535</v>
      </c>
      <c r="R12" s="18">
        <v>0.71611507666799967</v>
      </c>
      <c r="S12" s="18">
        <v>0.72573064933720455</v>
      </c>
      <c r="T12" s="18">
        <v>0.77291529917956148</v>
      </c>
      <c r="U12" s="18">
        <v>1.0333773936079802</v>
      </c>
      <c r="V12" s="18">
        <v>1.3071511633941957</v>
      </c>
      <c r="W12" s="17">
        <v>6.4209810382921177E-5</v>
      </c>
      <c r="X12" s="18">
        <v>7.7373829628373205E-6</v>
      </c>
      <c r="Y12" s="18">
        <v>7.3769119815713642E-6</v>
      </c>
      <c r="Z12" s="18">
        <v>4.1713944943939982E-5</v>
      </c>
      <c r="AA12" s="18">
        <v>4.2057699150099544E-5</v>
      </c>
      <c r="AB12" s="18">
        <v>1.1198568037438479E-5</v>
      </c>
      <c r="AC12" s="18">
        <v>1.5128557439043723E-5</v>
      </c>
      <c r="AD12" s="17">
        <v>0</v>
      </c>
      <c r="AE12" s="18">
        <v>0</v>
      </c>
      <c r="AF12" s="18">
        <v>0</v>
      </c>
      <c r="AG12" s="18">
        <v>0</v>
      </c>
      <c r="AH12" s="18">
        <v>0</v>
      </c>
      <c r="AI12" s="18">
        <v>0</v>
      </c>
      <c r="AJ12" s="18">
        <v>0</v>
      </c>
      <c r="AK12" s="17">
        <v>6.9859948787408719</v>
      </c>
      <c r="AL12" s="18">
        <v>6.4706628377785256</v>
      </c>
      <c r="AM12" s="18">
        <v>6.1692061057312539</v>
      </c>
      <c r="AN12" s="18">
        <v>6.2448618663541779</v>
      </c>
      <c r="AO12" s="18">
        <v>6.5323385981910427</v>
      </c>
      <c r="AP12" s="18">
        <v>9.3652024701664036</v>
      </c>
      <c r="AQ12" s="19">
        <v>12.651796464023144</v>
      </c>
    </row>
    <row r="13" spans="1:43">
      <c r="A13" s="16" t="s">
        <v>13</v>
      </c>
      <c r="B13" s="17">
        <v>0.94696587244446295</v>
      </c>
      <c r="C13" s="18">
        <v>0.99798948570342005</v>
      </c>
      <c r="D13" s="18">
        <v>0.15722224248576</v>
      </c>
      <c r="E13" s="18">
        <v>0.15722224248576</v>
      </c>
      <c r="F13" s="18">
        <v>0.15722224248576</v>
      </c>
      <c r="G13" s="18">
        <v>0.15722224248576</v>
      </c>
      <c r="H13" s="18">
        <v>0.102028342068</v>
      </c>
      <c r="I13" s="17">
        <v>0.50730112978460951</v>
      </c>
      <c r="J13" s="18">
        <v>0.51530552527396345</v>
      </c>
      <c r="K13" s="18">
        <v>0.19619097531038193</v>
      </c>
      <c r="L13" s="18">
        <v>0.20683504773554987</v>
      </c>
      <c r="M13" s="18">
        <v>0.2297189967968167</v>
      </c>
      <c r="N13" s="18">
        <v>0.26982950337004408</v>
      </c>
      <c r="O13" s="18">
        <v>0.34378541824729303</v>
      </c>
      <c r="P13" s="17">
        <v>0.6679921616403437</v>
      </c>
      <c r="Q13" s="18">
        <v>0.66114972066019995</v>
      </c>
      <c r="R13" s="18">
        <v>0.35044883408950678</v>
      </c>
      <c r="S13" s="18">
        <v>0.37273586354036709</v>
      </c>
      <c r="T13" s="18">
        <v>0.4258290182779868</v>
      </c>
      <c r="U13" s="18">
        <v>0.55719506891266568</v>
      </c>
      <c r="V13" s="18">
        <v>0.67387744502401026</v>
      </c>
      <c r="W13" s="17">
        <v>3.4192711471909562E-3</v>
      </c>
      <c r="X13" s="18">
        <v>3.6400964461625234E-3</v>
      </c>
      <c r="Y13" s="18">
        <v>7.0278064287053964E-7</v>
      </c>
      <c r="Z13" s="18">
        <v>9.8643374497239975E-7</v>
      </c>
      <c r="AA13" s="18">
        <v>1.6621648052693809E-6</v>
      </c>
      <c r="AB13" s="18">
        <v>4.1649424786481156E-6</v>
      </c>
      <c r="AC13" s="18">
        <v>6.488774808992829E-6</v>
      </c>
      <c r="AD13" s="17">
        <v>3.67827089133677E-3</v>
      </c>
      <c r="AE13" s="18">
        <v>3.9159159468730798E-3</v>
      </c>
      <c r="AF13" s="18">
        <v>0</v>
      </c>
      <c r="AG13" s="18">
        <v>0</v>
      </c>
      <c r="AH13" s="18">
        <v>0</v>
      </c>
      <c r="AI13" s="18">
        <v>0</v>
      </c>
      <c r="AJ13" s="18">
        <v>0</v>
      </c>
      <c r="AK13" s="17">
        <v>1.9968568378499389</v>
      </c>
      <c r="AL13" s="18">
        <v>2.0128871496094858</v>
      </c>
      <c r="AM13" s="18">
        <v>1.2187761876863816</v>
      </c>
      <c r="AN13" s="18">
        <v>1.4559912247869946</v>
      </c>
      <c r="AO13" s="18">
        <v>2.0210954572124971</v>
      </c>
      <c r="AP13" s="18">
        <v>4.1141326714923778</v>
      </c>
      <c r="AQ13" s="19">
        <v>5.8359859339531397</v>
      </c>
    </row>
    <row r="14" spans="1:43">
      <c r="A14" s="16" t="s">
        <v>14</v>
      </c>
      <c r="B14" s="17"/>
      <c r="C14" s="18"/>
      <c r="D14" s="18"/>
      <c r="E14" s="18"/>
      <c r="F14" s="18"/>
      <c r="G14" s="18"/>
      <c r="H14" s="18"/>
      <c r="I14" s="17"/>
      <c r="J14" s="18"/>
      <c r="K14" s="18"/>
      <c r="L14" s="18"/>
      <c r="M14" s="18"/>
      <c r="N14" s="18"/>
      <c r="O14" s="18"/>
      <c r="P14" s="17"/>
      <c r="Q14" s="18"/>
      <c r="R14" s="18"/>
      <c r="S14" s="18"/>
      <c r="T14" s="18"/>
      <c r="U14" s="18"/>
      <c r="V14" s="18"/>
      <c r="W14" s="17"/>
      <c r="X14" s="18"/>
      <c r="Y14" s="18"/>
      <c r="Z14" s="18"/>
      <c r="AA14" s="18"/>
      <c r="AB14" s="18"/>
      <c r="AC14" s="18"/>
      <c r="AD14" s="17"/>
      <c r="AE14" s="18"/>
      <c r="AF14" s="18"/>
      <c r="AG14" s="18"/>
      <c r="AH14" s="18"/>
      <c r="AI14" s="18"/>
      <c r="AJ14" s="18"/>
      <c r="AK14" s="17"/>
      <c r="AL14" s="18"/>
      <c r="AM14" s="18"/>
      <c r="AN14" s="18"/>
      <c r="AO14" s="18"/>
      <c r="AP14" s="18"/>
      <c r="AQ14" s="19"/>
    </row>
    <row r="15" spans="1:43">
      <c r="A15" s="16" t="s">
        <v>15</v>
      </c>
      <c r="B15" s="17">
        <v>65.892171878831917</v>
      </c>
      <c r="C15" s="18">
        <v>54.428208684850127</v>
      </c>
      <c r="D15" s="18">
        <v>21.567148907172761</v>
      </c>
      <c r="E15" s="18">
        <v>20.138083293325078</v>
      </c>
      <c r="F15" s="18">
        <v>9.8656888766845352</v>
      </c>
      <c r="G15" s="18">
        <v>6.7848914510509255</v>
      </c>
      <c r="H15" s="18">
        <v>6.1967569816618981</v>
      </c>
      <c r="I15" s="17">
        <v>19.065450993225127</v>
      </c>
      <c r="J15" s="18">
        <v>16.441971592648688</v>
      </c>
      <c r="K15" s="18">
        <v>12.491745496163508</v>
      </c>
      <c r="L15" s="18">
        <v>10.701777105497509</v>
      </c>
      <c r="M15" s="18">
        <v>9.7206219896381096</v>
      </c>
      <c r="N15" s="18">
        <v>9.9657363470955111</v>
      </c>
      <c r="O15" s="18">
        <v>10.607748763952536</v>
      </c>
      <c r="P15" s="17">
        <v>39.02813978053134</v>
      </c>
      <c r="Q15" s="18">
        <v>32.928977571079464</v>
      </c>
      <c r="R15" s="18">
        <v>22.712956729501311</v>
      </c>
      <c r="S15" s="18">
        <v>20.36783648983462</v>
      </c>
      <c r="T15" s="18">
        <v>15.672587685466318</v>
      </c>
      <c r="U15" s="18">
        <v>18.588479655156775</v>
      </c>
      <c r="V15" s="18">
        <v>20.752530968840627</v>
      </c>
      <c r="W15" s="17">
        <v>0.14834941177175515</v>
      </c>
      <c r="X15" s="18">
        <v>0.13089726306018534</v>
      </c>
      <c r="Y15" s="18">
        <v>4.8415483739304085E-2</v>
      </c>
      <c r="Z15" s="18">
        <v>4.5838760404937694E-2</v>
      </c>
      <c r="AA15" s="18">
        <v>2.329182002852187E-2</v>
      </c>
      <c r="AB15" s="18">
        <v>2.3468521587424299E-2</v>
      </c>
      <c r="AC15" s="18">
        <v>2.1469563044893086E-2</v>
      </c>
      <c r="AD15" s="17">
        <v>0.21868018347308499</v>
      </c>
      <c r="AE15" s="18">
        <v>0.19297500731889877</v>
      </c>
      <c r="AF15" s="18">
        <v>7.3275364472206839E-2</v>
      </c>
      <c r="AG15" s="18">
        <v>7.0396313623446158E-2</v>
      </c>
      <c r="AH15" s="18">
        <v>3.1223788330141139E-2</v>
      </c>
      <c r="AI15" s="18">
        <v>1.9305943068240645E-2</v>
      </c>
      <c r="AJ15" s="18">
        <v>6.6771206363701961E-3</v>
      </c>
      <c r="AK15" s="17">
        <v>113.51831916378477</v>
      </c>
      <c r="AL15" s="18">
        <v>110.7389173277203</v>
      </c>
      <c r="AM15" s="18">
        <v>95.903447621531157</v>
      </c>
      <c r="AN15" s="18">
        <v>100.19541887435963</v>
      </c>
      <c r="AO15" s="18">
        <v>100.28668224711068</v>
      </c>
      <c r="AP15" s="18">
        <v>123.084803333235</v>
      </c>
      <c r="AQ15" s="19">
        <v>141.71531671267721</v>
      </c>
    </row>
    <row r="16" spans="1:43">
      <c r="A16" s="16" t="s">
        <v>16</v>
      </c>
      <c r="B16" s="17">
        <v>27.087128375363889</v>
      </c>
      <c r="C16" s="18">
        <v>26.872649692183181</v>
      </c>
      <c r="D16" s="18">
        <v>22.525911608640548</v>
      </c>
      <c r="E16" s="18">
        <v>20.850826891448001</v>
      </c>
      <c r="F16" s="18">
        <v>21.071881829059539</v>
      </c>
      <c r="G16" s="18">
        <v>21.427660996058911</v>
      </c>
      <c r="H16" s="18">
        <v>21.775416949400512</v>
      </c>
      <c r="I16" s="17">
        <v>13.289189231188008</v>
      </c>
      <c r="J16" s="18">
        <v>12.741474000479052</v>
      </c>
      <c r="K16" s="18">
        <v>11.751773410076899</v>
      </c>
      <c r="L16" s="18">
        <v>11.562805168944665</v>
      </c>
      <c r="M16" s="18">
        <v>11.398445862970449</v>
      </c>
      <c r="N16" s="18">
        <v>11.921647986435277</v>
      </c>
      <c r="O16" s="18">
        <v>12.903668660302534</v>
      </c>
      <c r="P16" s="17">
        <v>27.777030247746353</v>
      </c>
      <c r="Q16" s="18">
        <v>27.513407361610124</v>
      </c>
      <c r="R16" s="18">
        <v>24.211122847667905</v>
      </c>
      <c r="S16" s="18">
        <v>24.207786852260579</v>
      </c>
      <c r="T16" s="18">
        <v>24.187839579633899</v>
      </c>
      <c r="U16" s="18">
        <v>24.76864355982984</v>
      </c>
      <c r="V16" s="18">
        <v>26.144482708009424</v>
      </c>
      <c r="W16" s="17">
        <v>0.19381579926780337</v>
      </c>
      <c r="X16" s="18">
        <v>0.19778707240558469</v>
      </c>
      <c r="Y16" s="18">
        <v>0.16266064476735062</v>
      </c>
      <c r="Z16" s="18">
        <v>0.1535394968611912</v>
      </c>
      <c r="AA16" s="18">
        <v>0.15473338166623191</v>
      </c>
      <c r="AB16" s="18">
        <v>0.15551781323220315</v>
      </c>
      <c r="AC16" s="18">
        <v>0.15666633090880794</v>
      </c>
      <c r="AD16" s="17">
        <v>0.10235867069247362</v>
      </c>
      <c r="AE16" s="18">
        <v>0.14688619586730128</v>
      </c>
      <c r="AF16" s="18">
        <v>0.1769021594491138</v>
      </c>
      <c r="AG16" s="18">
        <v>0.19763298274235241</v>
      </c>
      <c r="AH16" s="18">
        <v>0.1947571327876369</v>
      </c>
      <c r="AI16" s="18">
        <v>0.1706120861870295</v>
      </c>
      <c r="AJ16" s="18">
        <v>0.16667138154982339</v>
      </c>
      <c r="AK16" s="17">
        <v>78.282047486480394</v>
      </c>
      <c r="AL16" s="18">
        <v>76.331025722249478</v>
      </c>
      <c r="AM16" s="18">
        <v>69.846061338024867</v>
      </c>
      <c r="AN16" s="18">
        <v>72.250701274896059</v>
      </c>
      <c r="AO16" s="18">
        <v>75.253944988780233</v>
      </c>
      <c r="AP16" s="18">
        <v>83.5198279347875</v>
      </c>
      <c r="AQ16" s="19">
        <v>97.192402044834836</v>
      </c>
    </row>
    <row r="17" spans="1:43">
      <c r="A17" s="16" t="s">
        <v>17</v>
      </c>
      <c r="B17" s="17">
        <v>0</v>
      </c>
      <c r="C17" s="18">
        <v>0</v>
      </c>
      <c r="D17" s="18">
        <v>0</v>
      </c>
      <c r="E17" s="18">
        <v>0</v>
      </c>
      <c r="F17" s="18">
        <v>0</v>
      </c>
      <c r="G17" s="18">
        <v>0</v>
      </c>
      <c r="H17" s="18">
        <v>0</v>
      </c>
      <c r="I17" s="17">
        <v>0</v>
      </c>
      <c r="J17" s="18">
        <v>4.7662769373625999E-2</v>
      </c>
      <c r="K17" s="18">
        <v>8.2898135005500095E-4</v>
      </c>
      <c r="L17" s="18">
        <v>6.3687831272519757E-2</v>
      </c>
      <c r="M17" s="18">
        <v>4.5673512678379505E-2</v>
      </c>
      <c r="N17" s="18">
        <v>9.0237334466456709E-2</v>
      </c>
      <c r="O17" s="18">
        <v>0.16198949762643122</v>
      </c>
      <c r="P17" s="17">
        <v>0.21212808277733189</v>
      </c>
      <c r="Q17" s="18">
        <v>0.34257744502591814</v>
      </c>
      <c r="R17" s="18">
        <v>0.20512710462450692</v>
      </c>
      <c r="S17" s="18">
        <v>0.35860250692481199</v>
      </c>
      <c r="T17" s="18">
        <v>0.34058818833067117</v>
      </c>
      <c r="U17" s="18">
        <v>0.46919426619754634</v>
      </c>
      <c r="V17" s="18">
        <v>0.55925645970270876</v>
      </c>
      <c r="W17" s="17">
        <v>9.5374399651171209E-7</v>
      </c>
      <c r="X17" s="18">
        <v>1.5670427302526221E-6</v>
      </c>
      <c r="Y17" s="18">
        <v>9.3414125768380211E-7</v>
      </c>
      <c r="Z17" s="18">
        <v>1.6119129035695245E-6</v>
      </c>
      <c r="AA17" s="18">
        <v>1.4162944091396502E-6</v>
      </c>
      <c r="AB17" s="18">
        <v>3.0974658718152412E-6</v>
      </c>
      <c r="AC17" s="18">
        <v>3.7708598315619295E-6</v>
      </c>
      <c r="AD17" s="17">
        <v>0</v>
      </c>
      <c r="AE17" s="18">
        <v>0</v>
      </c>
      <c r="AF17" s="18">
        <v>0</v>
      </c>
      <c r="AG17" s="18">
        <v>0</v>
      </c>
      <c r="AH17" s="18">
        <v>0</v>
      </c>
      <c r="AI17" s="18">
        <v>0</v>
      </c>
      <c r="AJ17" s="18">
        <v>0</v>
      </c>
      <c r="AK17" s="17">
        <v>0.79760247936850903</v>
      </c>
      <c r="AL17" s="18">
        <v>1.31049544898555</v>
      </c>
      <c r="AM17" s="18">
        <v>0.781208988925855</v>
      </c>
      <c r="AN17" s="18">
        <v>1.3480197339280002</v>
      </c>
      <c r="AO17" s="18">
        <v>1.1844267815862171</v>
      </c>
      <c r="AP17" s="18">
        <v>2.5903664590866318</v>
      </c>
      <c r="AQ17" s="19">
        <v>3.1535162077090781</v>
      </c>
    </row>
    <row r="18" spans="1:43">
      <c r="A18" s="16" t="s">
        <v>18</v>
      </c>
      <c r="B18" s="17">
        <v>48.690028929166118</v>
      </c>
      <c r="C18" s="18">
        <v>53.867141997623044</v>
      </c>
      <c r="D18" s="18">
        <v>58.48184667968669</v>
      </c>
      <c r="E18" s="18">
        <v>58.394165682706543</v>
      </c>
      <c r="F18" s="18">
        <v>58.677116717037613</v>
      </c>
      <c r="G18" s="18">
        <v>59.004783337288266</v>
      </c>
      <c r="H18" s="18">
        <v>58.522993343680959</v>
      </c>
      <c r="I18" s="17">
        <v>17.165758634883979</v>
      </c>
      <c r="J18" s="18">
        <v>17.487784761684303</v>
      </c>
      <c r="K18" s="18">
        <v>18.08063033912314</v>
      </c>
      <c r="L18" s="18">
        <v>18.317799179520016</v>
      </c>
      <c r="M18" s="18">
        <v>18.619375270872368</v>
      </c>
      <c r="N18" s="18">
        <v>18.746666894212503</v>
      </c>
      <c r="O18" s="18">
        <v>19.428390648829925</v>
      </c>
      <c r="P18" s="17">
        <v>39.756221374530732</v>
      </c>
      <c r="Q18" s="18">
        <v>40.368366664136055</v>
      </c>
      <c r="R18" s="18">
        <v>41.499406881266715</v>
      </c>
      <c r="S18" s="18">
        <v>42.004516465607345</v>
      </c>
      <c r="T18" s="18">
        <v>42.369184831473504</v>
      </c>
      <c r="U18" s="18">
        <v>42.536705246296982</v>
      </c>
      <c r="V18" s="18">
        <v>43.917579686572644</v>
      </c>
      <c r="W18" s="17">
        <v>0.25792382820785531</v>
      </c>
      <c r="X18" s="18">
        <v>0.26728097495179176</v>
      </c>
      <c r="Y18" s="18">
        <v>0.25994499689484529</v>
      </c>
      <c r="Z18" s="18">
        <v>0.25409219021321738</v>
      </c>
      <c r="AA18" s="18">
        <v>0.26512968023767369</v>
      </c>
      <c r="AB18" s="18">
        <v>0.26665475213034112</v>
      </c>
      <c r="AC18" s="18">
        <v>0.27382015522202802</v>
      </c>
      <c r="AD18" s="17">
        <v>0.13974016172197795</v>
      </c>
      <c r="AE18" s="18">
        <v>0.14965549614616475</v>
      </c>
      <c r="AF18" s="18">
        <v>0.21012355860222581</v>
      </c>
      <c r="AG18" s="18">
        <v>0.22560831392955941</v>
      </c>
      <c r="AH18" s="18">
        <v>0.21099236058404117</v>
      </c>
      <c r="AI18" s="18">
        <v>0.2120252319908473</v>
      </c>
      <c r="AJ18" s="18">
        <v>0.20841578314713646</v>
      </c>
      <c r="AK18" s="17">
        <v>108.84168482258526</v>
      </c>
      <c r="AL18" s="18">
        <v>110.63706508441265</v>
      </c>
      <c r="AM18" s="18">
        <v>109.29101453697263</v>
      </c>
      <c r="AN18" s="18">
        <v>110.34512287957719</v>
      </c>
      <c r="AO18" s="18">
        <v>111.20125319007755</v>
      </c>
      <c r="AP18" s="18">
        <v>112.09571923231255</v>
      </c>
      <c r="AQ18" s="19">
        <v>126.16544189392914</v>
      </c>
    </row>
    <row r="19" spans="1:43">
      <c r="A19" s="16" t="s">
        <v>19</v>
      </c>
      <c r="B19" s="17">
        <v>95.570256932908364</v>
      </c>
      <c r="C19" s="18">
        <v>107.09611209046918</v>
      </c>
      <c r="D19" s="18">
        <v>97.854040312973126</v>
      </c>
      <c r="E19" s="18">
        <v>95.400884948892255</v>
      </c>
      <c r="F19" s="18">
        <v>75.474403475396414</v>
      </c>
      <c r="G19" s="18">
        <v>81.496228454840889</v>
      </c>
      <c r="H19" s="18">
        <v>79.185809329899968</v>
      </c>
      <c r="I19" s="17">
        <v>39.038591344152351</v>
      </c>
      <c r="J19" s="18">
        <v>39.49398336099928</v>
      </c>
      <c r="K19" s="18">
        <v>37.09832847728817</v>
      </c>
      <c r="L19" s="18">
        <v>37.062155936931028</v>
      </c>
      <c r="M19" s="18">
        <v>28.700847160839466</v>
      </c>
      <c r="N19" s="18">
        <v>28.478998071064765</v>
      </c>
      <c r="O19" s="18">
        <v>29.444851311024735</v>
      </c>
      <c r="P19" s="17">
        <v>87.979306015452636</v>
      </c>
      <c r="Q19" s="18">
        <v>89.860854589563573</v>
      </c>
      <c r="R19" s="18">
        <v>84.90889239578496</v>
      </c>
      <c r="S19" s="18">
        <v>84.65646090406031</v>
      </c>
      <c r="T19" s="18">
        <v>64.885289121351065</v>
      </c>
      <c r="U19" s="18">
        <v>64.432911440593941</v>
      </c>
      <c r="V19" s="18">
        <v>66.885622308561537</v>
      </c>
      <c r="W19" s="17">
        <v>0.32578051977829686</v>
      </c>
      <c r="X19" s="18">
        <v>0.30697934374577107</v>
      </c>
      <c r="Y19" s="18">
        <v>0.29599919055279056</v>
      </c>
      <c r="Z19" s="18">
        <v>0.29103642400677515</v>
      </c>
      <c r="AA19" s="18">
        <v>0.25205451780769161</v>
      </c>
      <c r="AB19" s="18">
        <v>0.25042895847866503</v>
      </c>
      <c r="AC19" s="18">
        <v>0.26727775309697166</v>
      </c>
      <c r="AD19" s="17">
        <v>0.18021544676366369</v>
      </c>
      <c r="AE19" s="18">
        <v>0.31704951536539344</v>
      </c>
      <c r="AF19" s="18">
        <v>0.31369990816298904</v>
      </c>
      <c r="AG19" s="18">
        <v>0.31080249796890314</v>
      </c>
      <c r="AH19" s="18">
        <v>0.2943479176643275</v>
      </c>
      <c r="AI19" s="18">
        <v>0.28297648383760532</v>
      </c>
      <c r="AJ19" s="18">
        <v>0.22757743954624576</v>
      </c>
      <c r="AK19" s="17">
        <v>109.07915294089733</v>
      </c>
      <c r="AL19" s="18">
        <v>111.77116630731911</v>
      </c>
      <c r="AM19" s="18">
        <v>109.08918733787907</v>
      </c>
      <c r="AN19" s="18">
        <v>108.67793067584481</v>
      </c>
      <c r="AO19" s="18">
        <v>92.488576408427434</v>
      </c>
      <c r="AP19" s="18">
        <v>94.387346594758014</v>
      </c>
      <c r="AQ19" s="19">
        <v>100.79344797718694</v>
      </c>
    </row>
    <row r="20" spans="1:43">
      <c r="A20" s="16" t="s">
        <v>20</v>
      </c>
      <c r="B20" s="17">
        <v>11.421169195932265</v>
      </c>
      <c r="C20" s="18">
        <v>11.484540581460001</v>
      </c>
      <c r="D20" s="18">
        <v>10.387201171754118</v>
      </c>
      <c r="E20" s="18">
        <v>10.212097442489156</v>
      </c>
      <c r="F20" s="18">
        <v>11.137418353250576</v>
      </c>
      <c r="G20" s="18">
        <v>11.312119251457275</v>
      </c>
      <c r="H20" s="18">
        <v>11.408973785576306</v>
      </c>
      <c r="I20" s="17">
        <v>7.8828977867750751</v>
      </c>
      <c r="J20" s="18">
        <v>7.8946311120485912</v>
      </c>
      <c r="K20" s="18">
        <v>7.5561753975026837</v>
      </c>
      <c r="L20" s="18">
        <v>7.3399196042901078</v>
      </c>
      <c r="M20" s="18">
        <v>7.4198962819118126</v>
      </c>
      <c r="N20" s="18">
        <v>7.7934071716232172</v>
      </c>
      <c r="O20" s="18">
        <v>7.9781504930746516</v>
      </c>
      <c r="P20" s="17">
        <v>18.011987305493651</v>
      </c>
      <c r="Q20" s="18">
        <v>18.088061030952499</v>
      </c>
      <c r="R20" s="18">
        <v>16.926223649598914</v>
      </c>
      <c r="S20" s="18">
        <v>16.558730889959932</v>
      </c>
      <c r="T20" s="18">
        <v>16.892754341618406</v>
      </c>
      <c r="U20" s="18">
        <v>17.637295112131312</v>
      </c>
      <c r="V20" s="18">
        <v>17.904645321152515</v>
      </c>
      <c r="W20" s="17">
        <v>7.2728773906705776E-2</v>
      </c>
      <c r="X20" s="18">
        <v>7.2933285753902413E-2</v>
      </c>
      <c r="Y20" s="18">
        <v>6.6921295682816406E-2</v>
      </c>
      <c r="Z20" s="18">
        <v>6.569210157814255E-2</v>
      </c>
      <c r="AA20" s="18">
        <v>6.9188371425023459E-2</v>
      </c>
      <c r="AB20" s="18">
        <v>7.0534828360808696E-2</v>
      </c>
      <c r="AC20" s="18">
        <v>7.0840735646640923E-2</v>
      </c>
      <c r="AD20" s="17">
        <v>1.4781140970085416E-2</v>
      </c>
      <c r="AE20" s="18">
        <v>1.4872191811360911E-2</v>
      </c>
      <c r="AF20" s="18">
        <v>1.3411836978502041E-2</v>
      </c>
      <c r="AG20" s="18">
        <v>1.3192683374916374E-2</v>
      </c>
      <c r="AH20" s="18">
        <v>1.3787443377950953E-2</v>
      </c>
      <c r="AI20" s="18">
        <v>1.4015306279214343E-2</v>
      </c>
      <c r="AJ20" s="18">
        <v>1.4190465905413069E-2</v>
      </c>
      <c r="AK20" s="17">
        <v>27.733227727359488</v>
      </c>
      <c r="AL20" s="18">
        <v>27.973314705359449</v>
      </c>
      <c r="AM20" s="18">
        <v>28.251416605938996</v>
      </c>
      <c r="AN20" s="18">
        <v>27.997207202052607</v>
      </c>
      <c r="AO20" s="18">
        <v>28.964169071076672</v>
      </c>
      <c r="AP20" s="18">
        <v>32.973047213370798</v>
      </c>
      <c r="AQ20" s="19">
        <v>34.737454417991671</v>
      </c>
    </row>
    <row r="21" spans="1:43">
      <c r="A21" s="16" t="s">
        <v>21</v>
      </c>
      <c r="B21" s="17">
        <v>14.897932246929509</v>
      </c>
      <c r="C21" s="18">
        <v>14.897932246929509</v>
      </c>
      <c r="D21" s="18">
        <v>13.120797073321723</v>
      </c>
      <c r="E21" s="18">
        <v>13.979559089833812</v>
      </c>
      <c r="F21" s="18">
        <v>13.895141797371178</v>
      </c>
      <c r="G21" s="18">
        <v>13.853534800044264</v>
      </c>
      <c r="H21" s="18">
        <v>13.978330981943557</v>
      </c>
      <c r="I21" s="17">
        <v>13.099213791958441</v>
      </c>
      <c r="J21" s="18">
        <v>12.587277860031072</v>
      </c>
      <c r="K21" s="18">
        <v>13.382714021066624</v>
      </c>
      <c r="L21" s="18">
        <v>13.385538200618189</v>
      </c>
      <c r="M21" s="18">
        <v>13.464909013749867</v>
      </c>
      <c r="N21" s="18">
        <v>13.609924573319427</v>
      </c>
      <c r="O21" s="18">
        <v>11.965191946486389</v>
      </c>
      <c r="P21" s="17">
        <v>28.90470303753434</v>
      </c>
      <c r="Q21" s="18">
        <v>27.707831790538847</v>
      </c>
      <c r="R21" s="18">
        <v>27.503575458292687</v>
      </c>
      <c r="S21" s="18">
        <v>27.449254491303112</v>
      </c>
      <c r="T21" s="18">
        <v>27.535242608293721</v>
      </c>
      <c r="U21" s="18">
        <v>27.556486171823146</v>
      </c>
      <c r="V21" s="18">
        <v>25.879510460159029</v>
      </c>
      <c r="W21" s="17">
        <v>0.11181861333811319</v>
      </c>
      <c r="X21" s="18">
        <v>0.1118186514299737</v>
      </c>
      <c r="Y21" s="18">
        <v>0.10106607406370238</v>
      </c>
      <c r="Z21" s="18">
        <v>0.10502849211612128</v>
      </c>
      <c r="AA21" s="18">
        <v>0.10474505566945091</v>
      </c>
      <c r="AB21" s="18">
        <v>0.10350317991702211</v>
      </c>
      <c r="AC21" s="18">
        <v>0.10502508283873645</v>
      </c>
      <c r="AD21" s="17">
        <v>2.2056968458430238E-2</v>
      </c>
      <c r="AE21" s="18">
        <v>2.2056968458430238E-2</v>
      </c>
      <c r="AF21" s="18">
        <v>2.0733550350924449E-2</v>
      </c>
      <c r="AG21" s="18">
        <v>2.0710033017535733E-2</v>
      </c>
      <c r="AH21" s="18">
        <v>2.0628992418310003E-2</v>
      </c>
      <c r="AI21" s="18">
        <v>2.0592726478862226E-2</v>
      </c>
      <c r="AJ21" s="18">
        <v>2.0708854035499491E-2</v>
      </c>
      <c r="AK21" s="17">
        <v>41.99591415745067</v>
      </c>
      <c r="AL21" s="18">
        <v>42.027769836225353</v>
      </c>
      <c r="AM21" s="18">
        <v>40.564182581405234</v>
      </c>
      <c r="AN21" s="18">
        <v>40.565401494870834</v>
      </c>
      <c r="AO21" s="18">
        <v>40.726527351660827</v>
      </c>
      <c r="AP21" s="18">
        <v>40.645329068110044</v>
      </c>
      <c r="AQ21" s="19">
        <v>41.164998798479154</v>
      </c>
    </row>
    <row r="22" spans="1:43">
      <c r="A22" s="16" t="s">
        <v>22</v>
      </c>
      <c r="B22" s="17">
        <v>104.49045017946287</v>
      </c>
      <c r="C22" s="18">
        <v>105.99092289640559</v>
      </c>
      <c r="D22" s="18">
        <v>112.89525818454945</v>
      </c>
      <c r="E22" s="18">
        <v>116.47206700143717</v>
      </c>
      <c r="F22" s="18">
        <v>119.191514953742</v>
      </c>
      <c r="G22" s="18">
        <v>119.86584600848126</v>
      </c>
      <c r="H22" s="18">
        <v>114.24942206832216</v>
      </c>
      <c r="I22" s="17">
        <v>32.983483605024908</v>
      </c>
      <c r="J22" s="18">
        <v>34.231061571854575</v>
      </c>
      <c r="K22" s="18">
        <v>34.711385028016743</v>
      </c>
      <c r="L22" s="18">
        <v>34.840273824809771</v>
      </c>
      <c r="M22" s="18">
        <v>35.103605922300062</v>
      </c>
      <c r="N22" s="18">
        <v>35.198836878757668</v>
      </c>
      <c r="O22" s="18">
        <v>36.409235446267772</v>
      </c>
      <c r="P22" s="17">
        <v>70.432609653204139</v>
      </c>
      <c r="Q22" s="18">
        <v>74.143570356979197</v>
      </c>
      <c r="R22" s="18">
        <v>75.573660259203422</v>
      </c>
      <c r="S22" s="18">
        <v>75.861134382762415</v>
      </c>
      <c r="T22" s="18">
        <v>77.55173351703101</v>
      </c>
      <c r="U22" s="18">
        <v>76.43599285167484</v>
      </c>
      <c r="V22" s="18">
        <v>79.437609088190527</v>
      </c>
      <c r="W22" s="17">
        <v>0.27313354527323114</v>
      </c>
      <c r="X22" s="18">
        <v>0.27185380333720222</v>
      </c>
      <c r="Y22" s="18">
        <v>0.27349172311317566</v>
      </c>
      <c r="Z22" s="18">
        <v>0.25116219330883893</v>
      </c>
      <c r="AA22" s="18">
        <v>0.26568739334410968</v>
      </c>
      <c r="AB22" s="18">
        <v>0.2658337526146084</v>
      </c>
      <c r="AC22" s="18">
        <v>0.28236538215049878</v>
      </c>
      <c r="AD22" s="17">
        <v>0.35357188226925157</v>
      </c>
      <c r="AE22" s="18">
        <v>0.42800853521780496</v>
      </c>
      <c r="AF22" s="18">
        <v>0.38500276186868798</v>
      </c>
      <c r="AG22" s="18">
        <v>0.3997899427786582</v>
      </c>
      <c r="AH22" s="18">
        <v>0.38100086515301146</v>
      </c>
      <c r="AI22" s="18">
        <v>0.39874952320384016</v>
      </c>
      <c r="AJ22" s="18">
        <v>0.39305804716168274</v>
      </c>
      <c r="AK22" s="17">
        <v>89.028629091784211</v>
      </c>
      <c r="AL22" s="18">
        <v>91.917758687854388</v>
      </c>
      <c r="AM22" s="18">
        <v>93.318041752513224</v>
      </c>
      <c r="AN22" s="18">
        <v>94.812737126739862</v>
      </c>
      <c r="AO22" s="18">
        <v>97.153625487094871</v>
      </c>
      <c r="AP22" s="18">
        <v>98.750892325803505</v>
      </c>
      <c r="AQ22" s="19">
        <v>104.32772388745835</v>
      </c>
    </row>
    <row r="23" spans="1:43">
      <c r="A23" s="16" t="s">
        <v>23</v>
      </c>
      <c r="B23" s="17">
        <v>6.6150009498591498</v>
      </c>
      <c r="C23" s="18">
        <v>6.6150009498591498</v>
      </c>
      <c r="D23" s="18">
        <v>6.2181008928676</v>
      </c>
      <c r="E23" s="18">
        <v>6.2181008928676</v>
      </c>
      <c r="F23" s="18">
        <v>4.9024436649396401</v>
      </c>
      <c r="G23" s="18">
        <v>6.1659862351368302</v>
      </c>
      <c r="H23" s="18">
        <v>6.2181008928676</v>
      </c>
      <c r="I23" s="17">
        <v>8.5678701230240488</v>
      </c>
      <c r="J23" s="18">
        <v>7.6191884615838852</v>
      </c>
      <c r="K23" s="18">
        <v>8.162953746795294</v>
      </c>
      <c r="L23" s="18">
        <v>7.4631385234506844</v>
      </c>
      <c r="M23" s="18">
        <v>6.1982574955812062</v>
      </c>
      <c r="N23" s="18">
        <v>5.1724672644355456</v>
      </c>
      <c r="O23" s="18">
        <v>4.9067346175714475</v>
      </c>
      <c r="P23" s="17">
        <v>15.15738158506851</v>
      </c>
      <c r="Q23" s="18">
        <v>14.069523204768672</v>
      </c>
      <c r="R23" s="18">
        <v>13.524314190659888</v>
      </c>
      <c r="S23" s="18">
        <v>12.62257520105925</v>
      </c>
      <c r="T23" s="18">
        <v>10.963877548351567</v>
      </c>
      <c r="U23" s="18">
        <v>10.295584345953392</v>
      </c>
      <c r="V23" s="18">
        <v>10.564345920467717</v>
      </c>
      <c r="W23" s="17">
        <v>1.9473160789840894E-2</v>
      </c>
      <c r="X23" s="18">
        <v>1.9474182977797953E-2</v>
      </c>
      <c r="Y23" s="18">
        <v>1.8309738764766572E-2</v>
      </c>
      <c r="Z23" s="18">
        <v>1.831144225289056E-2</v>
      </c>
      <c r="AA23" s="18">
        <v>1.4446566598439506E-2</v>
      </c>
      <c r="AB23" s="18">
        <v>1.8162229266397406E-2</v>
      </c>
      <c r="AC23" s="18">
        <v>1.832697901751933E-2</v>
      </c>
      <c r="AD23" s="17">
        <v>2.6566268874936398E-3</v>
      </c>
      <c r="AE23" s="18">
        <v>2.6566268874936398E-3</v>
      </c>
      <c r="AF23" s="18">
        <v>2.49722927424402E-3</v>
      </c>
      <c r="AG23" s="18">
        <v>2.49722927424402E-3</v>
      </c>
      <c r="AH23" s="18">
        <v>1.9688528774857998E-3</v>
      </c>
      <c r="AI23" s="18">
        <v>2.47629969282604E-3</v>
      </c>
      <c r="AJ23" s="18">
        <v>2.49722927424402E-3</v>
      </c>
      <c r="AK23" s="17">
        <v>27.990144618670275</v>
      </c>
      <c r="AL23" s="18">
        <v>28.844985804473108</v>
      </c>
      <c r="AM23" s="18">
        <v>30.465087518493803</v>
      </c>
      <c r="AN23" s="18">
        <v>31.88969030104013</v>
      </c>
      <c r="AO23" s="18">
        <v>33.130414882887827</v>
      </c>
      <c r="AP23" s="18">
        <v>35.182848406640538</v>
      </c>
      <c r="AQ23" s="19">
        <v>44.882864606304828</v>
      </c>
    </row>
    <row r="24" spans="1:43">
      <c r="A24" s="16" t="s">
        <v>24</v>
      </c>
      <c r="B24" s="17">
        <v>0.57772316493167974</v>
      </c>
      <c r="C24" s="18">
        <v>0</v>
      </c>
      <c r="D24" s="18">
        <v>0</v>
      </c>
      <c r="E24" s="18">
        <v>0</v>
      </c>
      <c r="F24" s="18">
        <v>0</v>
      </c>
      <c r="G24" s="18">
        <v>0</v>
      </c>
      <c r="H24" s="18">
        <v>0</v>
      </c>
      <c r="I24" s="17">
        <v>0.22201207426301436</v>
      </c>
      <c r="J24" s="18">
        <v>0.1894358333108043</v>
      </c>
      <c r="K24" s="18">
        <v>0.1894358333108043</v>
      </c>
      <c r="L24" s="18">
        <v>0.18943583331080432</v>
      </c>
      <c r="M24" s="18">
        <v>0.19105276924497921</v>
      </c>
      <c r="N24" s="18">
        <v>0.16228543609799148</v>
      </c>
      <c r="O24" s="18">
        <v>0.13906748410904399</v>
      </c>
      <c r="P24" s="17">
        <v>0.48185407610387149</v>
      </c>
      <c r="Q24" s="18">
        <v>0.38906928260770307</v>
      </c>
      <c r="R24" s="18">
        <v>0.39410762473320954</v>
      </c>
      <c r="S24" s="18">
        <v>0.38906928260770302</v>
      </c>
      <c r="T24" s="18">
        <v>0.39068621854187791</v>
      </c>
      <c r="U24" s="18">
        <v>0.35740928362018193</v>
      </c>
      <c r="V24" s="18">
        <v>0.14880833656003378</v>
      </c>
      <c r="W24" s="17">
        <v>2.7085313338932361E-4</v>
      </c>
      <c r="X24" s="18">
        <v>4.1529868240583211E-6</v>
      </c>
      <c r="Y24" s="18">
        <v>4.1761813814076948E-6</v>
      </c>
      <c r="Z24" s="18">
        <v>4.1529868240583211E-6</v>
      </c>
      <c r="AA24" s="18">
        <v>4.1692424772399319E-6</v>
      </c>
      <c r="AB24" s="18">
        <v>3.8793264490727305E-6</v>
      </c>
      <c r="AC24" s="18">
        <v>1.6123871310030665E-6</v>
      </c>
      <c r="AD24" s="17">
        <v>0</v>
      </c>
      <c r="AE24" s="18">
        <v>0</v>
      </c>
      <c r="AF24" s="18">
        <v>0</v>
      </c>
      <c r="AG24" s="18">
        <v>0</v>
      </c>
      <c r="AH24" s="18">
        <v>0</v>
      </c>
      <c r="AI24" s="18">
        <v>0</v>
      </c>
      <c r="AJ24" s="18">
        <v>0</v>
      </c>
      <c r="AK24" s="17">
        <v>3.6187669840335706</v>
      </c>
      <c r="AL24" s="18">
        <v>3.4730835525767736</v>
      </c>
      <c r="AM24" s="18">
        <v>3.4924808295372363</v>
      </c>
      <c r="AN24" s="18">
        <v>3.4730835525767731</v>
      </c>
      <c r="AO24" s="18">
        <v>3.4866779231089375</v>
      </c>
      <c r="AP24" s="18">
        <v>3.2442252904102529</v>
      </c>
      <c r="AQ24" s="19">
        <v>1.3484163235559929</v>
      </c>
    </row>
    <row r="25" spans="1:43">
      <c r="A25" s="16" t="s">
        <v>25</v>
      </c>
      <c r="B25" s="17">
        <v>5.2767818387693382</v>
      </c>
      <c r="C25" s="18">
        <v>6.1740516786319368</v>
      </c>
      <c r="D25" s="18">
        <v>6.384823081426438</v>
      </c>
      <c r="E25" s="18">
        <v>6.3570795174730179</v>
      </c>
      <c r="F25" s="18">
        <v>6.2642055444062112</v>
      </c>
      <c r="G25" s="18">
        <v>5.8701209815351172</v>
      </c>
      <c r="H25" s="18">
        <v>5.6675708639454889</v>
      </c>
      <c r="I25" s="17">
        <v>5.9505739816346557</v>
      </c>
      <c r="J25" s="18">
        <v>5.7592053542899171</v>
      </c>
      <c r="K25" s="18">
        <v>6.0753884774615265</v>
      </c>
      <c r="L25" s="18">
        <v>6.0589777170500172</v>
      </c>
      <c r="M25" s="18">
        <v>6.0186948814977548</v>
      </c>
      <c r="N25" s="18">
        <v>5.500508906562505</v>
      </c>
      <c r="O25" s="18">
        <v>5.662614826476652</v>
      </c>
      <c r="P25" s="17">
        <v>10.735934344777249</v>
      </c>
      <c r="Q25" s="18">
        <v>12.259285214150029</v>
      </c>
      <c r="R25" s="18">
        <v>12.730358534028413</v>
      </c>
      <c r="S25" s="18">
        <v>12.71864393179221</v>
      </c>
      <c r="T25" s="18">
        <v>12.716189623042117</v>
      </c>
      <c r="U25" s="18">
        <v>10.759154928395883</v>
      </c>
      <c r="V25" s="18">
        <v>10.654197116941809</v>
      </c>
      <c r="W25" s="17">
        <v>8.055798022063175E-2</v>
      </c>
      <c r="X25" s="18">
        <v>9.3044263826315643E-2</v>
      </c>
      <c r="Y25" s="18">
        <v>9.5258326778087946E-2</v>
      </c>
      <c r="Z25" s="18">
        <v>9.5195435240598078E-2</v>
      </c>
      <c r="AA25" s="18">
        <v>9.4624450149486838E-2</v>
      </c>
      <c r="AB25" s="18">
        <v>6.0065615342845373E-2</v>
      </c>
      <c r="AC25" s="18">
        <v>5.0976353965052852E-2</v>
      </c>
      <c r="AD25" s="17">
        <v>7.5305396741508074E-2</v>
      </c>
      <c r="AE25" s="18">
        <v>8.9152168066622267E-2</v>
      </c>
      <c r="AF25" s="18">
        <v>9.1936977158843886E-2</v>
      </c>
      <c r="AG25" s="18">
        <v>9.1462939351064462E-2</v>
      </c>
      <c r="AH25" s="18">
        <v>9.050205393814878E-2</v>
      </c>
      <c r="AI25" s="18">
        <v>4.0996366804722559E-2</v>
      </c>
      <c r="AJ25" s="18">
        <v>2.8518651185679072E-2</v>
      </c>
      <c r="AK25" s="17">
        <v>18.367637679381851</v>
      </c>
      <c r="AL25" s="18">
        <v>21.477370662416007</v>
      </c>
      <c r="AM25" s="18">
        <v>22.666334967554995</v>
      </c>
      <c r="AN25" s="18">
        <v>23.032517955526618</v>
      </c>
      <c r="AO25" s="18">
        <v>23.663905126184709</v>
      </c>
      <c r="AP25" s="18">
        <v>21.707597894846703</v>
      </c>
      <c r="AQ25" s="19">
        <v>25.249676473101644</v>
      </c>
    </row>
    <row r="26" spans="1:43">
      <c r="A26" s="16" t="s">
        <v>26</v>
      </c>
      <c r="B26" s="17">
        <v>0.56305683249090399</v>
      </c>
      <c r="C26" s="18">
        <v>0.75938797544855996</v>
      </c>
      <c r="D26" s="18">
        <v>0.52019586294410203</v>
      </c>
      <c r="E26" s="18">
        <v>0.52019586396466</v>
      </c>
      <c r="F26" s="18">
        <v>0.51164374502412213</v>
      </c>
      <c r="G26" s="18">
        <v>0.31941694143772492</v>
      </c>
      <c r="H26" s="18">
        <v>0.34486796844911399</v>
      </c>
      <c r="I26" s="17">
        <v>0.6519091119288617</v>
      </c>
      <c r="J26" s="18">
        <v>0.73361211096185963</v>
      </c>
      <c r="K26" s="18">
        <v>0.71882005565675777</v>
      </c>
      <c r="L26" s="18">
        <v>0.7183599682728119</v>
      </c>
      <c r="M26" s="18">
        <v>0.6112312882674229</v>
      </c>
      <c r="N26" s="18">
        <v>0.6573374710654224</v>
      </c>
      <c r="O26" s="18">
        <v>0.71551832435414486</v>
      </c>
      <c r="P26" s="17">
        <v>1.416353597886294</v>
      </c>
      <c r="Q26" s="18">
        <v>1.384037056268431</v>
      </c>
      <c r="R26" s="18">
        <v>1.2989770671954766</v>
      </c>
      <c r="S26" s="18">
        <v>1.2529743171012953</v>
      </c>
      <c r="T26" s="18">
        <v>1.2033404241072461</v>
      </c>
      <c r="U26" s="18">
        <v>1.4239847242329258</v>
      </c>
      <c r="V26" s="18">
        <v>1.5246153124498105</v>
      </c>
      <c r="W26" s="17">
        <v>2.066826777114708E-3</v>
      </c>
      <c r="X26" s="18">
        <v>2.0638169129703053E-3</v>
      </c>
      <c r="Y26" s="18">
        <v>2.0640519741828554E-3</v>
      </c>
      <c r="Z26" s="18">
        <v>2.0636932554883038E-3</v>
      </c>
      <c r="AA26" s="18">
        <v>2.0645521251435885E-3</v>
      </c>
      <c r="AB26" s="18">
        <v>1.4405283038673999E-3</v>
      </c>
      <c r="AC26" s="18">
        <v>1.62942151612826E-3</v>
      </c>
      <c r="AD26" s="17">
        <v>1.6634314543463101E-3</v>
      </c>
      <c r="AE26" s="18">
        <v>2.8733804789908002E-3</v>
      </c>
      <c r="AF26" s="18">
        <v>2.075652224124239E-3</v>
      </c>
      <c r="AG26" s="18">
        <v>2.0756522311034089E-3</v>
      </c>
      <c r="AH26" s="18">
        <v>2.1691099526799573E-3</v>
      </c>
      <c r="AI26" s="18">
        <v>4.296337758957532E-4</v>
      </c>
      <c r="AJ26" s="18">
        <v>4.6386684068284301E-4</v>
      </c>
      <c r="AK26" s="17">
        <v>12.581168449401755</v>
      </c>
      <c r="AL26" s="18">
        <v>12.310310103412142</v>
      </c>
      <c r="AM26" s="18">
        <v>12.284040932668885</v>
      </c>
      <c r="AN26" s="18">
        <v>11.984043857337769</v>
      </c>
      <c r="AO26" s="18">
        <v>12.711481879605543</v>
      </c>
      <c r="AP26" s="18">
        <v>14.331584670448756</v>
      </c>
      <c r="AQ26" s="19">
        <v>15.112085773411883</v>
      </c>
    </row>
    <row r="27" spans="1:43">
      <c r="A27" s="16" t="s">
        <v>27</v>
      </c>
      <c r="B27" s="17">
        <v>113.61141959008576</v>
      </c>
      <c r="C27" s="18">
        <v>106.75406144660261</v>
      </c>
      <c r="D27" s="18">
        <v>97.025683072230407</v>
      </c>
      <c r="E27" s="18">
        <v>96.364160452910028</v>
      </c>
      <c r="F27" s="18">
        <v>95.417280404949736</v>
      </c>
      <c r="G27" s="18">
        <v>96.835939152137342</v>
      </c>
      <c r="H27" s="18">
        <v>98.979341171416962</v>
      </c>
      <c r="I27" s="17">
        <v>29.604963078743214</v>
      </c>
      <c r="J27" s="18">
        <v>27.785724484674827</v>
      </c>
      <c r="K27" s="18">
        <v>25.780183177084073</v>
      </c>
      <c r="L27" s="18">
        <v>25.934198240324381</v>
      </c>
      <c r="M27" s="18">
        <v>25.717675516528701</v>
      </c>
      <c r="N27" s="18">
        <v>26.374016917709341</v>
      </c>
      <c r="O27" s="18">
        <v>27.140125330059789</v>
      </c>
      <c r="P27" s="17">
        <v>67.500334093867366</v>
      </c>
      <c r="Q27" s="18">
        <v>63.183009760528918</v>
      </c>
      <c r="R27" s="18">
        <v>58.433527803209465</v>
      </c>
      <c r="S27" s="18">
        <v>58.190883131365361</v>
      </c>
      <c r="T27" s="18">
        <v>58.285586320388603</v>
      </c>
      <c r="U27" s="18">
        <v>60.136891679957706</v>
      </c>
      <c r="V27" s="18">
        <v>61.781539721924581</v>
      </c>
      <c r="W27" s="17">
        <v>0.14681922972948394</v>
      </c>
      <c r="X27" s="18">
        <v>0.14210240860923534</v>
      </c>
      <c r="Y27" s="18">
        <v>0.12980798982473934</v>
      </c>
      <c r="Z27" s="18">
        <v>0.12971034048587526</v>
      </c>
      <c r="AA27" s="18">
        <v>0.13012140192708349</v>
      </c>
      <c r="AB27" s="18">
        <v>0.13036804372239702</v>
      </c>
      <c r="AC27" s="18">
        <v>0.13183934652650808</v>
      </c>
      <c r="AD27" s="17">
        <v>0.37252797836742713</v>
      </c>
      <c r="AE27" s="18">
        <v>0.35317213584764423</v>
      </c>
      <c r="AF27" s="18">
        <v>0.32095923368196488</v>
      </c>
      <c r="AG27" s="18">
        <v>0.31918764064995953</v>
      </c>
      <c r="AH27" s="18">
        <v>0.3204919759839332</v>
      </c>
      <c r="AI27" s="18">
        <v>0.32078177367891597</v>
      </c>
      <c r="AJ27" s="18">
        <v>0.32680401449471436</v>
      </c>
      <c r="AK27" s="17">
        <v>77.309076072106166</v>
      </c>
      <c r="AL27" s="18">
        <v>74.430565629187086</v>
      </c>
      <c r="AM27" s="18">
        <v>72.70446399328921</v>
      </c>
      <c r="AN27" s="18">
        <v>72.748023529939601</v>
      </c>
      <c r="AO27" s="18">
        <v>73.78224411250298</v>
      </c>
      <c r="AP27" s="18">
        <v>77.864492199176794</v>
      </c>
      <c r="AQ27" s="19">
        <v>82.988376774358684</v>
      </c>
    </row>
    <row r="28" spans="1:43">
      <c r="A28" s="16" t="s">
        <v>28</v>
      </c>
      <c r="B28" s="17">
        <v>15.76864024705443</v>
      </c>
      <c r="C28" s="18">
        <v>15.82393320209426</v>
      </c>
      <c r="D28" s="18">
        <v>10.091112251542366</v>
      </c>
      <c r="E28" s="18">
        <v>10.091480844364165</v>
      </c>
      <c r="F28" s="18">
        <v>9.581641568076245</v>
      </c>
      <c r="G28" s="18">
        <v>10.482214234779162</v>
      </c>
      <c r="H28" s="18">
        <v>11.550411986079061</v>
      </c>
      <c r="I28" s="17">
        <v>9.4314004089543211</v>
      </c>
      <c r="J28" s="18">
        <v>9.4978178716169559</v>
      </c>
      <c r="K28" s="18">
        <v>6.0986840898719343</v>
      </c>
      <c r="L28" s="18">
        <v>6.2150247134791963</v>
      </c>
      <c r="M28" s="18">
        <v>6.2876743160815751</v>
      </c>
      <c r="N28" s="18">
        <v>6.6660549327082546</v>
      </c>
      <c r="O28" s="18">
        <v>6.5359638937584803</v>
      </c>
      <c r="P28" s="17">
        <v>21.9568292616629</v>
      </c>
      <c r="Q28" s="18">
        <v>22.077296636167443</v>
      </c>
      <c r="R28" s="18">
        <v>14.370131540811792</v>
      </c>
      <c r="S28" s="18">
        <v>14.669632415819841</v>
      </c>
      <c r="T28" s="18">
        <v>14.222052991156092</v>
      </c>
      <c r="U28" s="18">
        <v>15.658132922472184</v>
      </c>
      <c r="V28" s="18">
        <v>15.272831552127951</v>
      </c>
      <c r="W28" s="17">
        <v>7.9649809215400935E-2</v>
      </c>
      <c r="X28" s="18">
        <v>7.4755296099085503E-2</v>
      </c>
      <c r="Y28" s="18">
        <v>4.3367424846452875E-2</v>
      </c>
      <c r="Z28" s="18">
        <v>4.3372119776440635E-2</v>
      </c>
      <c r="AA28" s="18">
        <v>4.1453470830558378E-2</v>
      </c>
      <c r="AB28" s="18">
        <v>4.4669718371679032E-2</v>
      </c>
      <c r="AC28" s="18">
        <v>4.8936156099998074E-2</v>
      </c>
      <c r="AD28" s="17">
        <v>3.2593162377661744E-2</v>
      </c>
      <c r="AE28" s="18">
        <v>3.2640504237550751E-2</v>
      </c>
      <c r="AF28" s="18">
        <v>2.057104892124588E-2</v>
      </c>
      <c r="AG28" s="18">
        <v>2.0571510238920222E-2</v>
      </c>
      <c r="AH28" s="18">
        <v>1.9481713547678883E-2</v>
      </c>
      <c r="AI28" s="18">
        <v>2.1471697154345191E-2</v>
      </c>
      <c r="AJ28" s="18">
        <v>1.9597994479559407E-2</v>
      </c>
      <c r="AK28" s="17">
        <v>30.456064178238339</v>
      </c>
      <c r="AL28" s="18">
        <v>31.105864848455937</v>
      </c>
      <c r="AM28" s="18">
        <v>20.941733529804154</v>
      </c>
      <c r="AN28" s="18">
        <v>22.704724145645265</v>
      </c>
      <c r="AO28" s="18">
        <v>24.260223923540636</v>
      </c>
      <c r="AP28" s="18">
        <v>30.525981248964154</v>
      </c>
      <c r="AQ28" s="19">
        <v>29.589204795237507</v>
      </c>
    </row>
    <row r="29" spans="1:43">
      <c r="A29" s="16" t="s">
        <v>29</v>
      </c>
      <c r="B29" s="17">
        <v>6.5804122847711701</v>
      </c>
      <c r="C29" s="18">
        <v>6.8207243618408899</v>
      </c>
      <c r="D29" s="18">
        <v>2.7509755525959201</v>
      </c>
      <c r="E29" s="18">
        <v>2.7509755525959201</v>
      </c>
      <c r="F29" s="18">
        <v>2.7509755525959201</v>
      </c>
      <c r="G29" s="18">
        <v>2.7509755525959201</v>
      </c>
      <c r="H29" s="18">
        <v>2.7509755525959201</v>
      </c>
      <c r="I29" s="17">
        <v>2.8047833801373421</v>
      </c>
      <c r="J29" s="18">
        <v>2.8233897119118554</v>
      </c>
      <c r="K29" s="18">
        <v>1.4498323550193537</v>
      </c>
      <c r="L29" s="18">
        <v>1.4507084134159149</v>
      </c>
      <c r="M29" s="18">
        <v>1.4761341835271882</v>
      </c>
      <c r="N29" s="18">
        <v>1.6644545823035788</v>
      </c>
      <c r="O29" s="18">
        <v>1.6518716151251878</v>
      </c>
      <c r="P29" s="17">
        <v>5.8768865524215439</v>
      </c>
      <c r="Q29" s="18">
        <v>5.8202442278402593</v>
      </c>
      <c r="R29" s="18">
        <v>2.706121015453494</v>
      </c>
      <c r="S29" s="18">
        <v>2.6325594266058938</v>
      </c>
      <c r="T29" s="18">
        <v>2.6351868787855839</v>
      </c>
      <c r="U29" s="18">
        <v>3.0050056745978941</v>
      </c>
      <c r="V29" s="18">
        <v>3.2504202318302036</v>
      </c>
      <c r="W29" s="17">
        <v>4.5364902248337426E-2</v>
      </c>
      <c r="X29" s="18">
        <v>4.6653565119562174E-2</v>
      </c>
      <c r="Y29" s="18">
        <v>2.4809073779650567E-2</v>
      </c>
      <c r="Z29" s="18">
        <v>2.4808134795901673E-2</v>
      </c>
      <c r="AA29" s="18">
        <v>2.480867691668464E-2</v>
      </c>
      <c r="AB29" s="18">
        <v>2.4813140122569972E-2</v>
      </c>
      <c r="AC29" s="18">
        <v>2.4818642504719473E-2</v>
      </c>
      <c r="AD29" s="17">
        <v>5.7099170012747998E-3</v>
      </c>
      <c r="AE29" s="18">
        <v>5.9431391257601602E-3</v>
      </c>
      <c r="AF29" s="18">
        <v>1.99346054535936E-3</v>
      </c>
      <c r="AG29" s="18">
        <v>1.99346054535936E-3</v>
      </c>
      <c r="AH29" s="18">
        <v>1.99346054535936E-3</v>
      </c>
      <c r="AI29" s="18">
        <v>1.99346054535936E-3</v>
      </c>
      <c r="AJ29" s="18">
        <v>1.99346054535936E-3</v>
      </c>
      <c r="AK29" s="17">
        <v>20.364447788620325</v>
      </c>
      <c r="AL29" s="18">
        <v>19.918847774752443</v>
      </c>
      <c r="AM29" s="18">
        <v>10.201274185444333</v>
      </c>
      <c r="AN29" s="18">
        <v>9.4160154902999658</v>
      </c>
      <c r="AO29" s="18">
        <v>9.8693833565122979</v>
      </c>
      <c r="AP29" s="18">
        <v>13.601898678329189</v>
      </c>
      <c r="AQ29" s="19">
        <v>18.203462264492238</v>
      </c>
    </row>
    <row r="30" spans="1:43">
      <c r="A30" s="16" t="s">
        <v>30</v>
      </c>
      <c r="B30" s="17">
        <v>57.502678261703068</v>
      </c>
      <c r="C30" s="18">
        <v>57.989106105213772</v>
      </c>
      <c r="D30" s="18">
        <v>53.77448339059525</v>
      </c>
      <c r="E30" s="18">
        <v>54.981663655928038</v>
      </c>
      <c r="F30" s="18">
        <v>55.299412331642522</v>
      </c>
      <c r="G30" s="18">
        <v>62.453994038982245</v>
      </c>
      <c r="H30" s="18">
        <v>72.493695590126237</v>
      </c>
      <c r="I30" s="17">
        <v>22.344149778781862</v>
      </c>
      <c r="J30" s="18">
        <v>22.608428171101224</v>
      </c>
      <c r="K30" s="18">
        <v>20.665728733978412</v>
      </c>
      <c r="L30" s="18">
        <v>20.787437595823285</v>
      </c>
      <c r="M30" s="18">
        <v>20.841876585151805</v>
      </c>
      <c r="N30" s="18">
        <v>21.717158766284271</v>
      </c>
      <c r="O30" s="18">
        <v>21.939689813966805</v>
      </c>
      <c r="P30" s="17">
        <v>55.369286273844111</v>
      </c>
      <c r="Q30" s="18">
        <v>55.652231231297563</v>
      </c>
      <c r="R30" s="18">
        <v>51.493032821863622</v>
      </c>
      <c r="S30" s="18">
        <v>51.616538350075018</v>
      </c>
      <c r="T30" s="18">
        <v>51.667627425313469</v>
      </c>
      <c r="U30" s="18">
        <v>53.555227142560469</v>
      </c>
      <c r="V30" s="18">
        <v>53.829922099612389</v>
      </c>
      <c r="W30" s="17">
        <v>0.24076674476805554</v>
      </c>
      <c r="X30" s="18">
        <v>0.24243656536580663</v>
      </c>
      <c r="Y30" s="18">
        <v>0.21985700997713245</v>
      </c>
      <c r="Z30" s="18">
        <v>0.22058849573249945</v>
      </c>
      <c r="AA30" s="18">
        <v>0.22228752508541905</v>
      </c>
      <c r="AB30" s="18">
        <v>0.23700497347719343</v>
      </c>
      <c r="AC30" s="18">
        <v>0.24180343096059967</v>
      </c>
      <c r="AD30" s="17">
        <v>8.7771637647977421E-2</v>
      </c>
      <c r="AE30" s="18">
        <v>8.8376770847805625E-2</v>
      </c>
      <c r="AF30" s="18">
        <v>9.0584402666746416E-2</v>
      </c>
      <c r="AG30" s="18">
        <v>9.1105569962920796E-2</v>
      </c>
      <c r="AH30" s="18">
        <v>9.8849482108603892E-2</v>
      </c>
      <c r="AI30" s="18">
        <v>9.4610227286748505E-2</v>
      </c>
      <c r="AJ30" s="18">
        <v>9.6458512113002992E-2</v>
      </c>
      <c r="AK30" s="17">
        <v>91.64569527102654</v>
      </c>
      <c r="AL30" s="18">
        <v>92.328587722048624</v>
      </c>
      <c r="AM30" s="18">
        <v>88.210702929272742</v>
      </c>
      <c r="AN30" s="18">
        <v>88.512725958234554</v>
      </c>
      <c r="AO30" s="18">
        <v>88.658279249055113</v>
      </c>
      <c r="AP30" s="18">
        <v>94.207115620908056</v>
      </c>
      <c r="AQ30" s="19">
        <v>96.412069121470239</v>
      </c>
    </row>
    <row r="31" spans="1:43">
      <c r="A31" s="16" t="s">
        <v>31</v>
      </c>
      <c r="B31" s="17">
        <v>12.239382988653803</v>
      </c>
      <c r="C31" s="18">
        <v>12.428686427625673</v>
      </c>
      <c r="D31" s="18">
        <v>16.83143404403932</v>
      </c>
      <c r="E31" s="18">
        <v>16.850125999894942</v>
      </c>
      <c r="F31" s="18">
        <v>16.850125999894942</v>
      </c>
      <c r="G31" s="18">
        <v>16.857539312430472</v>
      </c>
      <c r="H31" s="18">
        <v>16.858313598813393</v>
      </c>
      <c r="I31" s="17">
        <v>8.8553348079002472</v>
      </c>
      <c r="J31" s="18">
        <v>6.9462895537814502</v>
      </c>
      <c r="K31" s="18">
        <v>6.4807392660537912</v>
      </c>
      <c r="L31" s="18">
        <v>6.5373563324070787</v>
      </c>
      <c r="M31" s="18">
        <v>6.5373563324070787</v>
      </c>
      <c r="N31" s="18">
        <v>6.5784573306734542</v>
      </c>
      <c r="O31" s="18">
        <v>6.5786190941355249</v>
      </c>
      <c r="P31" s="17">
        <v>20.541430079434186</v>
      </c>
      <c r="Q31" s="18">
        <v>15.925873630151454</v>
      </c>
      <c r="R31" s="18">
        <v>14.859758872164603</v>
      </c>
      <c r="S31" s="18">
        <v>14.978165364194886</v>
      </c>
      <c r="T31" s="18">
        <v>14.978165364194886</v>
      </c>
      <c r="U31" s="18">
        <v>15.023008020100681</v>
      </c>
      <c r="V31" s="18">
        <v>15.028907900749374</v>
      </c>
      <c r="W31" s="17">
        <v>4.3505099994296491E-2</v>
      </c>
      <c r="X31" s="18">
        <v>4.4780264285297695E-2</v>
      </c>
      <c r="Y31" s="18">
        <v>4.1912137474809562E-2</v>
      </c>
      <c r="Z31" s="18">
        <v>4.2265693413227681E-2</v>
      </c>
      <c r="AA31" s="18">
        <v>4.2265693413227681E-2</v>
      </c>
      <c r="AB31" s="18">
        <v>4.2405984105001869E-2</v>
      </c>
      <c r="AC31" s="18">
        <v>4.2174305904268093E-2</v>
      </c>
      <c r="AD31" s="17">
        <v>1.9794134744297052E-2</v>
      </c>
      <c r="AE31" s="18">
        <v>2.003936986062705E-2</v>
      </c>
      <c r="AF31" s="18">
        <v>1.7320986090700076E-2</v>
      </c>
      <c r="AG31" s="18">
        <v>1.7352191359240345E-2</v>
      </c>
      <c r="AH31" s="18">
        <v>1.7352191359240345E-2</v>
      </c>
      <c r="AI31" s="18">
        <v>1.7364567507045906E-2</v>
      </c>
      <c r="AJ31" s="18">
        <v>1.7365860138736925E-2</v>
      </c>
      <c r="AK31" s="17">
        <v>20.287138538882662</v>
      </c>
      <c r="AL31" s="18">
        <v>20.817571193657091</v>
      </c>
      <c r="AM31" s="18">
        <v>19.50449288528641</v>
      </c>
      <c r="AN31" s="18">
        <v>19.57377976586665</v>
      </c>
      <c r="AO31" s="18">
        <v>19.57377976586665</v>
      </c>
      <c r="AP31" s="18">
        <v>19.658828848346552</v>
      </c>
      <c r="AQ31" s="19">
        <v>19.765002130156713</v>
      </c>
    </row>
    <row r="32" spans="1:43">
      <c r="A32" s="16" t="s">
        <v>32</v>
      </c>
      <c r="B32" s="17">
        <v>24.367436685282705</v>
      </c>
      <c r="C32" s="18">
        <v>24.367436685687217</v>
      </c>
      <c r="D32" s="18">
        <v>22.832183503861529</v>
      </c>
      <c r="E32" s="18">
        <v>22.871165957549938</v>
      </c>
      <c r="F32" s="18">
        <v>22.825956440002503</v>
      </c>
      <c r="G32" s="18">
        <v>22.819639032915465</v>
      </c>
      <c r="H32" s="18">
        <v>28.092034200328026</v>
      </c>
      <c r="I32" s="17">
        <v>17.832296998928236</v>
      </c>
      <c r="J32" s="18">
        <v>16.061952506690407</v>
      </c>
      <c r="K32" s="18">
        <v>15.025839770596891</v>
      </c>
      <c r="L32" s="18">
        <v>15.179041836562705</v>
      </c>
      <c r="M32" s="18">
        <v>15.217994414511136</v>
      </c>
      <c r="N32" s="18">
        <v>15.282476989011757</v>
      </c>
      <c r="O32" s="18">
        <v>15.328278548992211</v>
      </c>
      <c r="P32" s="17">
        <v>40.736257714468856</v>
      </c>
      <c r="Q32" s="18">
        <v>36.714907025324813</v>
      </c>
      <c r="R32" s="18">
        <v>34.495187087472601</v>
      </c>
      <c r="S32" s="18">
        <v>34.648389153438416</v>
      </c>
      <c r="T32" s="18">
        <v>34.738309140280535</v>
      </c>
      <c r="U32" s="18">
        <v>34.79704353203789</v>
      </c>
      <c r="V32" s="18">
        <v>34.921120899964571</v>
      </c>
      <c r="W32" s="17">
        <v>8.8926365222568457E-2</v>
      </c>
      <c r="X32" s="18">
        <v>8.8926383206352211E-2</v>
      </c>
      <c r="Y32" s="18">
        <v>8.3355875157710577E-2</v>
      </c>
      <c r="Z32" s="18">
        <v>8.3481586551894318E-2</v>
      </c>
      <c r="AA32" s="18">
        <v>8.3336251303678485E-2</v>
      </c>
      <c r="AB32" s="18">
        <v>8.3286131798203475E-2</v>
      </c>
      <c r="AC32" s="18">
        <v>8.7524099554520077E-2</v>
      </c>
      <c r="AD32" s="17">
        <v>3.410953769032013E-2</v>
      </c>
      <c r="AE32" s="18">
        <v>3.4109537691088578E-2</v>
      </c>
      <c r="AF32" s="18">
        <v>3.1957782986111155E-2</v>
      </c>
      <c r="AG32" s="18">
        <v>3.2013792258651967E-2</v>
      </c>
      <c r="AH32" s="18">
        <v>3.1948836055125981E-2</v>
      </c>
      <c r="AI32" s="18">
        <v>3.1944988242646556E-2</v>
      </c>
      <c r="AJ32" s="18">
        <v>3.4463083212650833E-2</v>
      </c>
      <c r="AK32" s="17">
        <v>33.793392302461307</v>
      </c>
      <c r="AL32" s="18">
        <v>33.808429125906002</v>
      </c>
      <c r="AM32" s="18">
        <v>32.613310591382387</v>
      </c>
      <c r="AN32" s="18">
        <v>32.683555735407609</v>
      </c>
      <c r="AO32" s="18">
        <v>32.984529211419201</v>
      </c>
      <c r="AP32" s="18">
        <v>33.997924719028511</v>
      </c>
      <c r="AQ32" s="19">
        <v>34.256459176151182</v>
      </c>
    </row>
    <row r="33" spans="1:43">
      <c r="A33" s="16" t="s">
        <v>33</v>
      </c>
      <c r="B33" s="17">
        <v>3.9798423991548919</v>
      </c>
      <c r="C33" s="18">
        <v>3.2787988795021521</v>
      </c>
      <c r="D33" s="18">
        <v>0</v>
      </c>
      <c r="E33" s="18">
        <v>0</v>
      </c>
      <c r="F33" s="18">
        <v>0</v>
      </c>
      <c r="G33" s="18">
        <v>0</v>
      </c>
      <c r="H33" s="18">
        <v>0</v>
      </c>
      <c r="I33" s="17">
        <v>4.3551230402498238</v>
      </c>
      <c r="J33" s="18">
        <v>3.4056437784122862</v>
      </c>
      <c r="K33" s="18">
        <v>0.59688710755889596</v>
      </c>
      <c r="L33" s="18">
        <v>0.78117054354325433</v>
      </c>
      <c r="M33" s="18">
        <v>0.58561513009350041</v>
      </c>
      <c r="N33" s="18">
        <v>0.57834435327783329</v>
      </c>
      <c r="O33" s="18">
        <v>0.81486678397964907</v>
      </c>
      <c r="P33" s="17">
        <v>9.8354247171749414</v>
      </c>
      <c r="Q33" s="18">
        <v>7.6696185497391705</v>
      </c>
      <c r="R33" s="18">
        <v>1.229187435344151</v>
      </c>
      <c r="S33" s="18">
        <v>1.4172283458336319</v>
      </c>
      <c r="T33" s="18">
        <v>1.0591775562535342</v>
      </c>
      <c r="U33" s="18">
        <v>0.88461684584705036</v>
      </c>
      <c r="V33" s="18">
        <v>1.4519277549018255</v>
      </c>
      <c r="W33" s="17">
        <v>1.5705879259932349E-2</v>
      </c>
      <c r="X33" s="18">
        <v>1.1134017268763119E-2</v>
      </c>
      <c r="Y33" s="18">
        <v>1.0259897960966456E-5</v>
      </c>
      <c r="Z33" s="18">
        <v>1.0908529221013424E-5</v>
      </c>
      <c r="AA33" s="18">
        <v>8.9485654086947102E-6</v>
      </c>
      <c r="AB33" s="18">
        <v>1.0211969228228979E-5</v>
      </c>
      <c r="AC33" s="18">
        <v>1.7667987560500463E-5</v>
      </c>
      <c r="AD33" s="17">
        <v>1.8323976886779999E-2</v>
      </c>
      <c r="AE33" s="18">
        <v>1.6754476469646999E-2</v>
      </c>
      <c r="AF33" s="18">
        <v>0</v>
      </c>
      <c r="AG33" s="18">
        <v>0</v>
      </c>
      <c r="AH33" s="18">
        <v>0</v>
      </c>
      <c r="AI33" s="18">
        <v>0</v>
      </c>
      <c r="AJ33" s="18">
        <v>0</v>
      </c>
      <c r="AK33" s="17">
        <v>16.313761699967877</v>
      </c>
      <c r="AL33" s="18">
        <v>14.63100284973927</v>
      </c>
      <c r="AM33" s="18">
        <v>8.5802060947853729</v>
      </c>
      <c r="AN33" s="18">
        <v>9.1226471514017984</v>
      </c>
      <c r="AO33" s="18">
        <v>7.4835574146426946</v>
      </c>
      <c r="AP33" s="18">
        <v>8.540123980293215</v>
      </c>
      <c r="AQ33" s="19">
        <v>14.77548559702425</v>
      </c>
    </row>
    <row r="34" spans="1:43">
      <c r="A34" s="16" t="s">
        <v>34</v>
      </c>
      <c r="B34" s="17">
        <v>0</v>
      </c>
      <c r="C34" s="18">
        <v>0</v>
      </c>
      <c r="D34" s="18">
        <v>0</v>
      </c>
      <c r="E34" s="18">
        <v>0</v>
      </c>
      <c r="F34" s="18">
        <v>0</v>
      </c>
      <c r="G34" s="18">
        <v>0</v>
      </c>
      <c r="H34" s="18">
        <v>0</v>
      </c>
      <c r="I34" s="17">
        <v>0.15650443005523582</v>
      </c>
      <c r="J34" s="18">
        <v>0.14000728476022911</v>
      </c>
      <c r="K34" s="18">
        <v>0.14000728476022911</v>
      </c>
      <c r="L34" s="18">
        <v>0.14000728476022911</v>
      </c>
      <c r="M34" s="18">
        <v>0.14512552337540396</v>
      </c>
      <c r="N34" s="18">
        <v>0.17446858373635443</v>
      </c>
      <c r="O34" s="18">
        <v>0.18565737046249953</v>
      </c>
      <c r="P34" s="17">
        <v>0.35411703567582281</v>
      </c>
      <c r="Q34" s="18">
        <v>0.32184452006675002</v>
      </c>
      <c r="R34" s="18">
        <v>0.32184452006675002</v>
      </c>
      <c r="S34" s="18">
        <v>0.32184452006675002</v>
      </c>
      <c r="T34" s="18">
        <v>0.33358382661743741</v>
      </c>
      <c r="U34" s="18">
        <v>0.38230914938405669</v>
      </c>
      <c r="V34" s="18">
        <v>0.39022390050429667</v>
      </c>
      <c r="W34" s="17">
        <v>4.744659456827181E-6</v>
      </c>
      <c r="X34" s="18">
        <v>4.7088259416525598E-6</v>
      </c>
      <c r="Y34" s="18">
        <v>4.7088259416525598E-6</v>
      </c>
      <c r="Z34" s="18">
        <v>4.7088259416525598E-6</v>
      </c>
      <c r="AA34" s="18">
        <v>4.8582352977522186E-6</v>
      </c>
      <c r="AB34" s="18">
        <v>5.4556534686277085E-6</v>
      </c>
      <c r="AC34" s="18">
        <v>5.5308850270175936E-6</v>
      </c>
      <c r="AD34" s="17">
        <v>0</v>
      </c>
      <c r="AE34" s="18">
        <v>0</v>
      </c>
      <c r="AF34" s="18">
        <v>0</v>
      </c>
      <c r="AG34" s="18">
        <v>0</v>
      </c>
      <c r="AH34" s="18">
        <v>0</v>
      </c>
      <c r="AI34" s="18">
        <v>0</v>
      </c>
      <c r="AJ34" s="18">
        <v>0</v>
      </c>
      <c r="AK34" s="17">
        <v>3.9678909228951862</v>
      </c>
      <c r="AL34" s="18">
        <v>3.9379238660620097</v>
      </c>
      <c r="AM34" s="18">
        <v>3.9379238660620097</v>
      </c>
      <c r="AN34" s="18">
        <v>3.9379238660620097</v>
      </c>
      <c r="AO34" s="18">
        <v>4.0628727761487813</v>
      </c>
      <c r="AP34" s="18">
        <v>4.5624850579066525</v>
      </c>
      <c r="AQ34" s="19">
        <v>4.625400135451569</v>
      </c>
    </row>
    <row r="35" spans="1:43">
      <c r="A35" s="16" t="s">
        <v>35</v>
      </c>
      <c r="B35" s="17">
        <v>4.6432631627687879</v>
      </c>
      <c r="C35" s="18">
        <v>5.150443341680929</v>
      </c>
      <c r="D35" s="18">
        <v>3.0078402500679711</v>
      </c>
      <c r="E35" s="18">
        <v>3.0078402500679715</v>
      </c>
      <c r="F35" s="18">
        <v>2.3450026626554732</v>
      </c>
      <c r="G35" s="18">
        <v>1.821313207631106</v>
      </c>
      <c r="H35" s="18">
        <v>1.52123194629768</v>
      </c>
      <c r="I35" s="17">
        <v>2.3757511475385633</v>
      </c>
      <c r="J35" s="18">
        <v>2.3731860433603051</v>
      </c>
      <c r="K35" s="18">
        <v>2.1574599369770215</v>
      </c>
      <c r="L35" s="18">
        <v>2.2098317998264578</v>
      </c>
      <c r="M35" s="18">
        <v>1.9202480452757562</v>
      </c>
      <c r="N35" s="18">
        <v>2.3730749219356215</v>
      </c>
      <c r="O35" s="18">
        <v>2.4392925451404022</v>
      </c>
      <c r="P35" s="17">
        <v>4.8241338970202357</v>
      </c>
      <c r="Q35" s="18">
        <v>5.0136871482654124</v>
      </c>
      <c r="R35" s="18">
        <v>3.356599742071511</v>
      </c>
      <c r="S35" s="18">
        <v>3.451428545243246</v>
      </c>
      <c r="T35" s="18">
        <v>3.2050088544924193</v>
      </c>
      <c r="U35" s="18">
        <v>4.3241429431993677</v>
      </c>
      <c r="V35" s="18">
        <v>4.925503599733223</v>
      </c>
      <c r="W35" s="17">
        <v>2.158029977243785E-2</v>
      </c>
      <c r="X35" s="18">
        <v>2.4059405722146494E-2</v>
      </c>
      <c r="Y35" s="18">
        <v>1.4961922399143627E-2</v>
      </c>
      <c r="Z35" s="18">
        <v>1.4963290042614943E-2</v>
      </c>
      <c r="AA35" s="18">
        <v>1.2249863154261074E-2</v>
      </c>
      <c r="AB35" s="18">
        <v>8.1985214685938185E-3</v>
      </c>
      <c r="AC35" s="18">
        <v>7.2759641079569778E-3</v>
      </c>
      <c r="AD35" s="17">
        <v>2.5463967122442942E-2</v>
      </c>
      <c r="AE35" s="18">
        <v>2.7988779177217701E-2</v>
      </c>
      <c r="AF35" s="18">
        <v>1.6919834443200672E-2</v>
      </c>
      <c r="AG35" s="18">
        <v>1.6919834443200669E-2</v>
      </c>
      <c r="AH35" s="18">
        <v>1.431762134600343E-2</v>
      </c>
      <c r="AI35" s="18">
        <v>3.731321866491312E-3</v>
      </c>
      <c r="AJ35" s="18">
        <v>2.0490766652743598E-3</v>
      </c>
      <c r="AK35" s="17">
        <v>15.007225805337713</v>
      </c>
      <c r="AL35" s="18">
        <v>14.97047945175925</v>
      </c>
      <c r="AM35" s="18">
        <v>11.967152550960842</v>
      </c>
      <c r="AN35" s="18">
        <v>13.110893248255632</v>
      </c>
      <c r="AO35" s="18">
        <v>14.75447936986391</v>
      </c>
      <c r="AP35" s="18">
        <v>26.583127327429736</v>
      </c>
      <c r="AQ35" s="19">
        <v>35.632041260288531</v>
      </c>
    </row>
    <row r="36" spans="1:43" ht="14.25">
      <c r="A36" s="16" t="s">
        <v>62</v>
      </c>
      <c r="B36" s="17">
        <v>19.056559237511074</v>
      </c>
      <c r="C36" s="18">
        <v>15.284970217578884</v>
      </c>
      <c r="D36" s="18">
        <v>14.969992078234299</v>
      </c>
      <c r="E36" s="18">
        <v>14.755706436793895</v>
      </c>
      <c r="F36" s="18">
        <v>14.706946967413421</v>
      </c>
      <c r="G36" s="18">
        <v>14.755706433792465</v>
      </c>
      <c r="H36" s="18">
        <v>14.693228272766918</v>
      </c>
      <c r="I36" s="17">
        <v>23.748278943131375</v>
      </c>
      <c r="J36" s="18">
        <v>6.6059884440112233</v>
      </c>
      <c r="K36" s="18">
        <v>6.7407979472640802</v>
      </c>
      <c r="L36" s="18">
        <v>6.9433457243847512</v>
      </c>
      <c r="M36" s="18">
        <v>6.9795153337140281</v>
      </c>
      <c r="N36" s="18">
        <v>7.3684278075000593</v>
      </c>
      <c r="O36" s="18">
        <v>6.60820491401065</v>
      </c>
      <c r="P36" s="17">
        <v>53.834162708381612</v>
      </c>
      <c r="Q36" s="18">
        <v>15.074230890528648</v>
      </c>
      <c r="R36" s="18">
        <v>14.425882041007521</v>
      </c>
      <c r="S36" s="18">
        <v>14.572036531425038</v>
      </c>
      <c r="T36" s="18">
        <v>15.162535168165933</v>
      </c>
      <c r="U36" s="18">
        <v>15.622686457591213</v>
      </c>
      <c r="V36" s="18">
        <v>14.636777360472591</v>
      </c>
      <c r="W36" s="17">
        <v>0.10818460987850131</v>
      </c>
      <c r="X36" s="18">
        <v>9.0817493363827773E-2</v>
      </c>
      <c r="Y36" s="18">
        <v>8.9008078388082154E-2</v>
      </c>
      <c r="Z36" s="18">
        <v>8.792803948998644E-2</v>
      </c>
      <c r="AA36" s="18">
        <v>8.7496571383681804E-2</v>
      </c>
      <c r="AB36" s="18">
        <v>8.7944282443206984E-2</v>
      </c>
      <c r="AC36" s="18">
        <v>8.7375928321172622E-2</v>
      </c>
      <c r="AD36" s="17">
        <v>1.3843973010579045E-2</v>
      </c>
      <c r="AE36" s="18">
        <v>1.1836216014705879E-2</v>
      </c>
      <c r="AF36" s="18">
        <v>1.1519369352163506E-2</v>
      </c>
      <c r="AG36" s="18">
        <v>1.1305083711016732E-2</v>
      </c>
      <c r="AH36" s="18">
        <v>1.1253784953120387E-2</v>
      </c>
      <c r="AI36" s="18">
        <v>1.1305083709756818E-2</v>
      </c>
      <c r="AJ36" s="18">
        <v>1.1239351818685434E-2</v>
      </c>
      <c r="AK36" s="17">
        <v>33.719869182599197</v>
      </c>
      <c r="AL36" s="18">
        <v>29.477059965580043</v>
      </c>
      <c r="AM36" s="18">
        <v>29.500542723152165</v>
      </c>
      <c r="AN36" s="18">
        <v>29.134857504276809</v>
      </c>
      <c r="AO36" s="18">
        <v>39.284853527539774</v>
      </c>
      <c r="AP36" s="18">
        <v>42.718618383112805</v>
      </c>
      <c r="AQ36" s="19">
        <v>42.769842871672786</v>
      </c>
    </row>
    <row r="37" spans="1:43">
      <c r="A37" s="16" t="s">
        <v>37</v>
      </c>
      <c r="B37" s="17">
        <v>1.92761553708072</v>
      </c>
      <c r="C37" s="18">
        <v>1.9276155381975999</v>
      </c>
      <c r="D37" s="18">
        <v>1.5827458395874801</v>
      </c>
      <c r="E37" s="18">
        <v>1.58274584210892</v>
      </c>
      <c r="F37" s="18">
        <v>1.30758602798339</v>
      </c>
      <c r="G37" s="18">
        <v>1.30758602798339</v>
      </c>
      <c r="H37" s="18">
        <v>1.0885107842066</v>
      </c>
      <c r="I37" s="17">
        <v>4.5388055708589929</v>
      </c>
      <c r="J37" s="18">
        <v>4.4155832281579048</v>
      </c>
      <c r="K37" s="18">
        <v>3.6498058218861931</v>
      </c>
      <c r="L37" s="18">
        <v>3.5972329968888914</v>
      </c>
      <c r="M37" s="18">
        <v>3.1497313470447836</v>
      </c>
      <c r="N37" s="18">
        <v>3.1060227984075883</v>
      </c>
      <c r="O37" s="18">
        <v>2.8581770184448092</v>
      </c>
      <c r="P37" s="17">
        <v>8.8581791684447424</v>
      </c>
      <c r="Q37" s="18">
        <v>8.6185208724776636</v>
      </c>
      <c r="R37" s="18">
        <v>6.2441886608530375</v>
      </c>
      <c r="S37" s="18">
        <v>6.1015104887378317</v>
      </c>
      <c r="T37" s="18">
        <v>5.5640700583118612</v>
      </c>
      <c r="U37" s="18">
        <v>5.9578650942682607</v>
      </c>
      <c r="V37" s="18">
        <v>5.3544025731189837</v>
      </c>
      <c r="W37" s="17">
        <v>7.1381988863381731E-3</v>
      </c>
      <c r="X37" s="18">
        <v>7.1375803961726816E-3</v>
      </c>
      <c r="Y37" s="18">
        <v>5.8989925472653082E-3</v>
      </c>
      <c r="Z37" s="18">
        <v>5.9144522473648098E-3</v>
      </c>
      <c r="AA37" s="18">
        <v>4.9318194972472387E-3</v>
      </c>
      <c r="AB37" s="18">
        <v>4.8579016586101928E-3</v>
      </c>
      <c r="AC37" s="18">
        <v>4.0510842058327215E-3</v>
      </c>
      <c r="AD37" s="17">
        <v>1.12927152665109E-2</v>
      </c>
      <c r="AE37" s="18">
        <v>1.1292715273537699E-2</v>
      </c>
      <c r="AF37" s="18">
        <v>9.2723355688616397E-3</v>
      </c>
      <c r="AG37" s="18">
        <v>9.2723355977282502E-3</v>
      </c>
      <c r="AH37" s="18">
        <v>7.6603432767774499E-3</v>
      </c>
      <c r="AI37" s="18">
        <v>7.6603432767774499E-3</v>
      </c>
      <c r="AJ37" s="18">
        <v>6.37691599270576E-3</v>
      </c>
      <c r="AK37" s="17">
        <v>26.367017369146733</v>
      </c>
      <c r="AL37" s="18">
        <v>25.849779311881484</v>
      </c>
      <c r="AM37" s="18">
        <v>19.584820456738612</v>
      </c>
      <c r="AN37" s="18">
        <v>18.321716454406495</v>
      </c>
      <c r="AO37" s="18">
        <v>21.649744505286023</v>
      </c>
      <c r="AP37" s="18">
        <v>31.056378428580935</v>
      </c>
      <c r="AQ37" s="19">
        <v>31.777274360752966</v>
      </c>
    </row>
    <row r="38" spans="1:43">
      <c r="A38" s="16" t="s">
        <v>38</v>
      </c>
      <c r="B38" s="17">
        <v>25.449677432885181</v>
      </c>
      <c r="C38" s="18">
        <v>31.354364632251119</v>
      </c>
      <c r="D38" s="18">
        <v>32.579780059459559</v>
      </c>
      <c r="E38" s="18">
        <v>29.542163317133749</v>
      </c>
      <c r="F38" s="18">
        <v>32.141642158257135</v>
      </c>
      <c r="G38" s="18">
        <v>30.536408755682793</v>
      </c>
      <c r="H38" s="18">
        <v>30.459104125905441</v>
      </c>
      <c r="I38" s="17">
        <v>12.332792888596499</v>
      </c>
      <c r="J38" s="18">
        <v>12.015217014550027</v>
      </c>
      <c r="K38" s="18">
        <v>10.138864035566158</v>
      </c>
      <c r="L38" s="18">
        <v>10.2177190063568</v>
      </c>
      <c r="M38" s="18">
        <v>10.252106679882022</v>
      </c>
      <c r="N38" s="18">
        <v>10.679435162121333</v>
      </c>
      <c r="O38" s="18">
        <v>11.409149615850362</v>
      </c>
      <c r="P38" s="17">
        <v>27.407491283248827</v>
      </c>
      <c r="Q38" s="18">
        <v>27.12080906858116</v>
      </c>
      <c r="R38" s="18">
        <v>21.000415568547499</v>
      </c>
      <c r="S38" s="18">
        <v>20.323208037382411</v>
      </c>
      <c r="T38" s="18">
        <v>20.58147583432039</v>
      </c>
      <c r="U38" s="18">
        <v>21.380681598262267</v>
      </c>
      <c r="V38" s="18">
        <v>22.832587125989516</v>
      </c>
      <c r="W38" s="17">
        <v>0.16088584849391527</v>
      </c>
      <c r="X38" s="18">
        <v>0.14787784724532355</v>
      </c>
      <c r="Y38" s="18">
        <v>0.11518219997129056</v>
      </c>
      <c r="Z38" s="18">
        <v>0.11245590770704403</v>
      </c>
      <c r="AA38" s="18">
        <v>0.11424782754720067</v>
      </c>
      <c r="AB38" s="18">
        <v>0.10929679221188934</v>
      </c>
      <c r="AC38" s="18">
        <v>0.10912842601927068</v>
      </c>
      <c r="AD38" s="17">
        <v>0.18808626407115739</v>
      </c>
      <c r="AE38" s="18">
        <v>0.21101139707255601</v>
      </c>
      <c r="AF38" s="18">
        <v>0.15982965151035602</v>
      </c>
      <c r="AG38" s="18">
        <v>0.16824954573880635</v>
      </c>
      <c r="AH38" s="18">
        <v>0.15741863991231167</v>
      </c>
      <c r="AI38" s="18">
        <v>0.15104037065118991</v>
      </c>
      <c r="AJ38" s="18">
        <v>0.15070120785714078</v>
      </c>
      <c r="AK38" s="17">
        <v>64.210171605317328</v>
      </c>
      <c r="AL38" s="18">
        <v>62.210322137600919</v>
      </c>
      <c r="AM38" s="18">
        <v>53.206088728048982</v>
      </c>
      <c r="AN38" s="18">
        <v>54.802681249175428</v>
      </c>
      <c r="AO38" s="18">
        <v>57.708789454906807</v>
      </c>
      <c r="AP38" s="18">
        <v>70.477024139251213</v>
      </c>
      <c r="AQ38" s="19">
        <v>87.271700226358618</v>
      </c>
    </row>
    <row r="39" spans="1:43">
      <c r="A39" s="16" t="s">
        <v>39</v>
      </c>
      <c r="B39" s="17">
        <v>14.301048365280696</v>
      </c>
      <c r="C39" s="18">
        <v>14.866304312548912</v>
      </c>
      <c r="D39" s="18">
        <v>14.036794144335499</v>
      </c>
      <c r="E39" s="18">
        <v>14.189029785054302</v>
      </c>
      <c r="F39" s="18">
        <v>14.189062528865575</v>
      </c>
      <c r="G39" s="18">
        <v>17.047659570503484</v>
      </c>
      <c r="H39" s="18">
        <v>22.126025004015908</v>
      </c>
      <c r="I39" s="17">
        <v>22.022176045502974</v>
      </c>
      <c r="J39" s="18">
        <v>21.587107931077853</v>
      </c>
      <c r="K39" s="18">
        <v>20.4405334095391</v>
      </c>
      <c r="L39" s="18">
        <v>20.87171867299578</v>
      </c>
      <c r="M39" s="18">
        <v>20.87763173220074</v>
      </c>
      <c r="N39" s="18">
        <v>21.024578336936603</v>
      </c>
      <c r="O39" s="18">
        <v>21.07534467252319</v>
      </c>
      <c r="P39" s="17">
        <v>51.499296674243148</v>
      </c>
      <c r="Q39" s="18">
        <v>50.340931902109972</v>
      </c>
      <c r="R39" s="18">
        <v>47.469127942309235</v>
      </c>
      <c r="S39" s="18">
        <v>47.900885193296496</v>
      </c>
      <c r="T39" s="18">
        <v>47.913055138000182</v>
      </c>
      <c r="U39" s="18">
        <v>48.133061436429813</v>
      </c>
      <c r="V39" s="18">
        <v>48.239910835961226</v>
      </c>
      <c r="W39" s="17">
        <v>0.52447135227034047</v>
      </c>
      <c r="X39" s="18">
        <v>0.52653814712060787</v>
      </c>
      <c r="Y39" s="18">
        <v>0.48754169476222453</v>
      </c>
      <c r="Z39" s="18">
        <v>0.48736455335885498</v>
      </c>
      <c r="AA39" s="18">
        <v>0.48735942929945714</v>
      </c>
      <c r="AB39" s="18">
        <v>0.49791428741659305</v>
      </c>
      <c r="AC39" s="18">
        <v>0.52267833697897936</v>
      </c>
      <c r="AD39" s="17">
        <v>1.9889630876865107E-2</v>
      </c>
      <c r="AE39" s="18">
        <v>2.013864230686651E-2</v>
      </c>
      <c r="AF39" s="18">
        <v>1.864390020333187E-2</v>
      </c>
      <c r="AG39" s="18">
        <v>1.867830437874355E-2</v>
      </c>
      <c r="AH39" s="18">
        <v>1.8678345359733881E-2</v>
      </c>
      <c r="AI39" s="18">
        <v>1.8615139776041751E-2</v>
      </c>
      <c r="AJ39" s="18">
        <v>1.8616419359228052E-2</v>
      </c>
      <c r="AK39" s="17">
        <v>35.937764059792883</v>
      </c>
      <c r="AL39" s="18">
        <v>36.483846125809286</v>
      </c>
      <c r="AM39" s="18">
        <v>34.349564883514937</v>
      </c>
      <c r="AN39" s="18">
        <v>34.473807817920644</v>
      </c>
      <c r="AO39" s="18">
        <v>34.603816564967985</v>
      </c>
      <c r="AP39" s="18">
        <v>35.897593290751956</v>
      </c>
      <c r="AQ39" s="19">
        <v>37.10237349497023</v>
      </c>
    </row>
    <row r="40" spans="1:43">
      <c r="A40" s="16" t="s">
        <v>40</v>
      </c>
      <c r="B40" s="17">
        <v>67.019547963789819</v>
      </c>
      <c r="C40" s="18">
        <v>65.171367333488377</v>
      </c>
      <c r="D40" s="18">
        <v>63.892310344590726</v>
      </c>
      <c r="E40" s="18">
        <v>61.448877665567736</v>
      </c>
      <c r="F40" s="18">
        <v>62.91269754421571</v>
      </c>
      <c r="G40" s="18">
        <v>66.987524244629597</v>
      </c>
      <c r="H40" s="18">
        <v>60.828661524034054</v>
      </c>
      <c r="I40" s="17">
        <v>25.851773907765178</v>
      </c>
      <c r="J40" s="18">
        <v>25.721682280375074</v>
      </c>
      <c r="K40" s="18">
        <v>24.930877539530076</v>
      </c>
      <c r="L40" s="18">
        <v>24.964926473377606</v>
      </c>
      <c r="M40" s="18">
        <v>25.075029892580599</v>
      </c>
      <c r="N40" s="18">
        <v>25.437232432177272</v>
      </c>
      <c r="O40" s="18">
        <v>25.826573664154449</v>
      </c>
      <c r="P40" s="17">
        <v>59.592527786170074</v>
      </c>
      <c r="Q40" s="18">
        <v>59.163059465945295</v>
      </c>
      <c r="R40" s="18">
        <v>57.064497354631925</v>
      </c>
      <c r="S40" s="18">
        <v>57.075147419958007</v>
      </c>
      <c r="T40" s="18">
        <v>57.261500907364841</v>
      </c>
      <c r="U40" s="18">
        <v>58.140416159117606</v>
      </c>
      <c r="V40" s="18">
        <v>59.212241809115476</v>
      </c>
      <c r="W40" s="17">
        <v>0.39969811251301079</v>
      </c>
      <c r="X40" s="18">
        <v>0.41305319198112134</v>
      </c>
      <c r="Y40" s="18">
        <v>0.35241759600917955</v>
      </c>
      <c r="Z40" s="18">
        <v>0.32921979982041932</v>
      </c>
      <c r="AA40" s="18">
        <v>0.29345271314680332</v>
      </c>
      <c r="AB40" s="18">
        <v>0.31267889200977539</v>
      </c>
      <c r="AC40" s="18">
        <v>0.33082320660363723</v>
      </c>
      <c r="AD40" s="17">
        <v>0.28933875050527358</v>
      </c>
      <c r="AE40" s="18">
        <v>0.31872092533862351</v>
      </c>
      <c r="AF40" s="18">
        <v>0.30689862961942571</v>
      </c>
      <c r="AG40" s="18">
        <v>0.36678809713373012</v>
      </c>
      <c r="AH40" s="18">
        <v>0.39530810287294443</v>
      </c>
      <c r="AI40" s="18">
        <v>0.35515887762515064</v>
      </c>
      <c r="AJ40" s="18">
        <v>0.35331166926977331</v>
      </c>
      <c r="AK40" s="17">
        <v>107.96614725447836</v>
      </c>
      <c r="AL40" s="18">
        <v>104.63440091566106</v>
      </c>
      <c r="AM40" s="18">
        <v>104.53349626769307</v>
      </c>
      <c r="AN40" s="18">
        <v>104.46294213222254</v>
      </c>
      <c r="AO40" s="18">
        <v>106.69619149483269</v>
      </c>
      <c r="AP40" s="18">
        <v>116.62143837013097</v>
      </c>
      <c r="AQ40" s="19">
        <v>128.22751476095334</v>
      </c>
    </row>
    <row r="41" spans="1:43">
      <c r="A41" s="16" t="s">
        <v>41</v>
      </c>
      <c r="B41" s="17">
        <v>16.407113211131019</v>
      </c>
      <c r="C41" s="18">
        <v>9.4579642438064191</v>
      </c>
      <c r="D41" s="18">
        <v>6.9875723653371082</v>
      </c>
      <c r="E41" s="18">
        <v>5.2387243529411061</v>
      </c>
      <c r="F41" s="18">
        <v>2.8115050710474678</v>
      </c>
      <c r="G41" s="18">
        <v>2.763537468596478</v>
      </c>
      <c r="H41" s="18">
        <v>2.7292925313940919</v>
      </c>
      <c r="I41" s="17">
        <v>22.037751761304015</v>
      </c>
      <c r="J41" s="18">
        <v>19.494006447274888</v>
      </c>
      <c r="K41" s="18">
        <v>15.220973746468793</v>
      </c>
      <c r="L41" s="18">
        <v>13.334036648154067</v>
      </c>
      <c r="M41" s="18">
        <v>12.710130277729425</v>
      </c>
      <c r="N41" s="18">
        <v>12.357047507228682</v>
      </c>
      <c r="O41" s="18">
        <v>11.177448494986258</v>
      </c>
      <c r="P41" s="17">
        <v>43.570030153942689</v>
      </c>
      <c r="Q41" s="18">
        <v>37.164368626979915</v>
      </c>
      <c r="R41" s="18">
        <v>27.46618951265609</v>
      </c>
      <c r="S41" s="18">
        <v>22.304659665037917</v>
      </c>
      <c r="T41" s="18">
        <v>15.922081443096406</v>
      </c>
      <c r="U41" s="18">
        <v>15.907414094003521</v>
      </c>
      <c r="V41" s="18">
        <v>14.859036097997294</v>
      </c>
      <c r="W41" s="17">
        <v>5.0463175581445967E-2</v>
      </c>
      <c r="X41" s="18">
        <v>3.8839153815301244E-2</v>
      </c>
      <c r="Y41" s="18">
        <v>2.885539486794168E-2</v>
      </c>
      <c r="Z41" s="18">
        <v>2.1167757623182303E-2</v>
      </c>
      <c r="AA41" s="18">
        <v>1.1567748672757852E-2</v>
      </c>
      <c r="AB41" s="18">
        <v>1.1451122912598749E-2</v>
      </c>
      <c r="AC41" s="18">
        <v>1.1560246871331382E-2</v>
      </c>
      <c r="AD41" s="17">
        <v>2.7909230892049698E-2</v>
      </c>
      <c r="AE41" s="18">
        <v>1.632921667969766E-2</v>
      </c>
      <c r="AF41" s="18">
        <v>1.161986184684476E-2</v>
      </c>
      <c r="AG41" s="18">
        <v>8.2435934695189103E-3</v>
      </c>
      <c r="AH41" s="18">
        <v>4.8429848082574512E-3</v>
      </c>
      <c r="AI41" s="18">
        <v>4.4812404723068109E-3</v>
      </c>
      <c r="AJ41" s="18">
        <v>3.8487211785199898E-3</v>
      </c>
      <c r="AK41" s="17">
        <v>38.436495669309032</v>
      </c>
      <c r="AL41" s="18">
        <v>34.840284792046219</v>
      </c>
      <c r="AM41" s="18">
        <v>31.562482027645011</v>
      </c>
      <c r="AN41" s="18">
        <v>32.956154118135267</v>
      </c>
      <c r="AO41" s="18">
        <v>33.187131876924013</v>
      </c>
      <c r="AP41" s="18">
        <v>41.81459699839322</v>
      </c>
      <c r="AQ41" s="19">
        <v>46.154502786555881</v>
      </c>
    </row>
    <row r="42" spans="1:43">
      <c r="A42" s="16" t="s">
        <v>42</v>
      </c>
      <c r="B42" s="17">
        <v>0</v>
      </c>
      <c r="C42" s="18">
        <v>0</v>
      </c>
      <c r="D42" s="18">
        <v>0</v>
      </c>
      <c r="E42" s="18">
        <v>0</v>
      </c>
      <c r="F42" s="18">
        <v>0</v>
      </c>
      <c r="G42" s="18">
        <v>0</v>
      </c>
      <c r="H42" s="18">
        <v>0</v>
      </c>
      <c r="I42" s="17">
        <v>0</v>
      </c>
      <c r="J42" s="18">
        <v>1.82797282437747E-2</v>
      </c>
      <c r="K42" s="18">
        <v>0</v>
      </c>
      <c r="L42" s="18">
        <v>0</v>
      </c>
      <c r="M42" s="18">
        <v>1.48863767133987E-4</v>
      </c>
      <c r="N42" s="18">
        <v>0.16593100177382999</v>
      </c>
      <c r="O42" s="18">
        <v>0.45953597625476694</v>
      </c>
      <c r="P42" s="17">
        <v>0.52479443459561304</v>
      </c>
      <c r="Q42" s="18">
        <v>0.59939580958493055</v>
      </c>
      <c r="R42" s="18">
        <v>0.39873759498345396</v>
      </c>
      <c r="S42" s="18">
        <v>0.58111608134115555</v>
      </c>
      <c r="T42" s="18">
        <v>0.58126494510828963</v>
      </c>
      <c r="U42" s="18">
        <v>0.87246690579807118</v>
      </c>
      <c r="V42" s="18">
        <v>1.4252942912102471</v>
      </c>
      <c r="W42" s="17">
        <v>4.7291427702906256E-6</v>
      </c>
      <c r="X42" s="18">
        <v>5.3786567128616353E-6</v>
      </c>
      <c r="Y42" s="18">
        <v>3.6542288772259195E-6</v>
      </c>
      <c r="Z42" s="18">
        <v>5.2041617106810258E-6</v>
      </c>
      <c r="AA42" s="18">
        <v>5.2062649208250256E-6</v>
      </c>
      <c r="AB42" s="18">
        <v>8.6900680058535914E-6</v>
      </c>
      <c r="AC42" s="18">
        <v>1.5474825739746305E-5</v>
      </c>
      <c r="AD42" s="17">
        <v>0</v>
      </c>
      <c r="AE42" s="18">
        <v>0</v>
      </c>
      <c r="AF42" s="18">
        <v>0</v>
      </c>
      <c r="AG42" s="18">
        <v>0</v>
      </c>
      <c r="AH42" s="18">
        <v>0</v>
      </c>
      <c r="AI42" s="18">
        <v>0</v>
      </c>
      <c r="AJ42" s="18">
        <v>0</v>
      </c>
      <c r="AK42" s="17">
        <v>3.9549145396116128</v>
      </c>
      <c r="AL42" s="18">
        <v>4.4980937710131421</v>
      </c>
      <c r="AM42" s="18">
        <v>3.0559794067543589</v>
      </c>
      <c r="AN42" s="18">
        <v>4.3521660934752422</v>
      </c>
      <c r="AO42" s="18">
        <v>4.3539249780728095</v>
      </c>
      <c r="AP42" s="18">
        <v>7.2673797294667022</v>
      </c>
      <c r="AQ42" s="19">
        <v>12.941375697210692</v>
      </c>
    </row>
    <row r="43" spans="1:43">
      <c r="A43" s="16" t="s">
        <v>43</v>
      </c>
      <c r="B43" s="17">
        <v>61.276757729326043</v>
      </c>
      <c r="C43" s="18">
        <v>61.477851349009818</v>
      </c>
      <c r="D43" s="18">
        <v>57.01127625347425</v>
      </c>
      <c r="E43" s="18">
        <v>60.049259638445733</v>
      </c>
      <c r="F43" s="18">
        <v>60.914697768108852</v>
      </c>
      <c r="G43" s="18">
        <v>62.171516786340064</v>
      </c>
      <c r="H43" s="18">
        <v>66.620017643165625</v>
      </c>
      <c r="I43" s="17">
        <v>43.109793294239324</v>
      </c>
      <c r="J43" s="18">
        <v>43.4391080897202</v>
      </c>
      <c r="K43" s="18">
        <v>41.332409964865278</v>
      </c>
      <c r="L43" s="18">
        <v>41.397566998180181</v>
      </c>
      <c r="M43" s="18">
        <v>41.838383685748667</v>
      </c>
      <c r="N43" s="18">
        <v>42.977684918354583</v>
      </c>
      <c r="O43" s="18">
        <v>43.445075696486441</v>
      </c>
      <c r="P43" s="17">
        <v>103.24907998487782</v>
      </c>
      <c r="Q43" s="18">
        <v>103.93858855791562</v>
      </c>
      <c r="R43" s="18">
        <v>99.04050622239609</v>
      </c>
      <c r="S43" s="18">
        <v>99.308415235317796</v>
      </c>
      <c r="T43" s="18">
        <v>100.14731356497015</v>
      </c>
      <c r="U43" s="18">
        <v>101.46465094112243</v>
      </c>
      <c r="V43" s="18">
        <v>103.27448809765798</v>
      </c>
      <c r="W43" s="17">
        <v>0.37800503029408461</v>
      </c>
      <c r="X43" s="18">
        <v>0.38454910432404305</v>
      </c>
      <c r="Y43" s="18">
        <v>0.36400996066855956</v>
      </c>
      <c r="Z43" s="18">
        <v>0.35940116149081336</v>
      </c>
      <c r="AA43" s="18">
        <v>0.36000190173157376</v>
      </c>
      <c r="AB43" s="18">
        <v>0.3597263473432995</v>
      </c>
      <c r="AC43" s="18">
        <v>0.36971836673688246</v>
      </c>
      <c r="AD43" s="17">
        <v>0.36471799878573508</v>
      </c>
      <c r="AE43" s="18">
        <v>0.37082370175242296</v>
      </c>
      <c r="AF43" s="18">
        <v>0.34290497050293872</v>
      </c>
      <c r="AG43" s="18">
        <v>0.32983075647184029</v>
      </c>
      <c r="AH43" s="18">
        <v>0.32742077645118817</v>
      </c>
      <c r="AI43" s="18">
        <v>0.32042896349751554</v>
      </c>
      <c r="AJ43" s="18">
        <v>0.31316642775957038</v>
      </c>
      <c r="AK43" s="17">
        <v>116.4774011916932</v>
      </c>
      <c r="AL43" s="18">
        <v>116.58426576917559</v>
      </c>
      <c r="AM43" s="18">
        <v>116.64283184550614</v>
      </c>
      <c r="AN43" s="18">
        <v>119.06127007701937</v>
      </c>
      <c r="AO43" s="18">
        <v>123.58172695054537</v>
      </c>
      <c r="AP43" s="18">
        <v>139.84429364454539</v>
      </c>
      <c r="AQ43" s="19">
        <v>159.63065286355544</v>
      </c>
    </row>
    <row r="44" spans="1:43">
      <c r="A44" s="16" t="s">
        <v>44</v>
      </c>
      <c r="B44" s="17">
        <v>0</v>
      </c>
      <c r="C44" s="18">
        <v>0</v>
      </c>
      <c r="D44" s="18">
        <v>0</v>
      </c>
      <c r="E44" s="18">
        <v>0</v>
      </c>
      <c r="F44" s="18">
        <v>0</v>
      </c>
      <c r="G44" s="18">
        <v>0</v>
      </c>
      <c r="H44" s="18">
        <v>0</v>
      </c>
      <c r="I44" s="17">
        <v>0.17285454718484691</v>
      </c>
      <c r="J44" s="18">
        <v>0.17133539861878497</v>
      </c>
      <c r="K44" s="18">
        <v>0.18151678739556207</v>
      </c>
      <c r="L44" s="18">
        <v>0.18883236124731442</v>
      </c>
      <c r="M44" s="18">
        <v>0.15078700108772222</v>
      </c>
      <c r="N44" s="18">
        <v>0.13608796929023148</v>
      </c>
      <c r="O44" s="18">
        <v>0.12538724453568351</v>
      </c>
      <c r="P44" s="17">
        <v>0.29054213265271345</v>
      </c>
      <c r="Q44" s="18">
        <v>0.29110656898920229</v>
      </c>
      <c r="R44" s="18">
        <v>0.32032685553496132</v>
      </c>
      <c r="S44" s="18">
        <v>0.32489860864953168</v>
      </c>
      <c r="T44" s="18">
        <v>0.26543308204266103</v>
      </c>
      <c r="U44" s="18">
        <v>0.26594563768321228</v>
      </c>
      <c r="V44" s="18">
        <v>0.26188549592682342</v>
      </c>
      <c r="W44" s="17">
        <v>3.6076409271846505E-6</v>
      </c>
      <c r="X44" s="18">
        <v>3.6035370339383451E-6</v>
      </c>
      <c r="Y44" s="18">
        <v>3.7415980450644743E-6</v>
      </c>
      <c r="Z44" s="18">
        <v>3.7598917640180486E-6</v>
      </c>
      <c r="AA44" s="18">
        <v>3.5114378500058499E-6</v>
      </c>
      <c r="AB44" s="18">
        <v>3.8908515022597307E-6</v>
      </c>
      <c r="AC44" s="18">
        <v>4.1068904518327492E-6</v>
      </c>
      <c r="AD44" s="17">
        <v>0</v>
      </c>
      <c r="AE44" s="18">
        <v>0</v>
      </c>
      <c r="AF44" s="18">
        <v>0</v>
      </c>
      <c r="AG44" s="18">
        <v>0</v>
      </c>
      <c r="AH44" s="18">
        <v>0</v>
      </c>
      <c r="AI44" s="18">
        <v>0</v>
      </c>
      <c r="AJ44" s="18">
        <v>0</v>
      </c>
      <c r="AK44" s="17">
        <v>3.0170185696769867</v>
      </c>
      <c r="AL44" s="18">
        <v>3.0135865423821473</v>
      </c>
      <c r="AM44" s="18">
        <v>3.1290449936867728</v>
      </c>
      <c r="AN44" s="18">
        <v>3.1443437695088052</v>
      </c>
      <c r="AO44" s="18">
        <v>2.9365653105620306</v>
      </c>
      <c r="AP44" s="18">
        <v>3.2538635277469159</v>
      </c>
      <c r="AQ44" s="19">
        <v>3.4345338150041265</v>
      </c>
    </row>
    <row r="45" spans="1:43">
      <c r="A45" s="16" t="s">
        <v>45</v>
      </c>
      <c r="B45" s="17">
        <v>16.301329184170012</v>
      </c>
      <c r="C45" s="18">
        <v>18.470265502905061</v>
      </c>
      <c r="D45" s="18">
        <v>18.997115159663636</v>
      </c>
      <c r="E45" s="18">
        <v>17.614274569275985</v>
      </c>
      <c r="F45" s="18">
        <v>18.964288920263218</v>
      </c>
      <c r="G45" s="18">
        <v>16.699737031056021</v>
      </c>
      <c r="H45" s="18">
        <v>19.195199196406566</v>
      </c>
      <c r="I45" s="17">
        <v>5.5942690781457376</v>
      </c>
      <c r="J45" s="18">
        <v>5.43729643883918</v>
      </c>
      <c r="K45" s="18">
        <v>5.2459892563275217</v>
      </c>
      <c r="L45" s="18">
        <v>5.4551633017845385</v>
      </c>
      <c r="M45" s="18">
        <v>5.744670259021504</v>
      </c>
      <c r="N45" s="18">
        <v>6.076311133849476</v>
      </c>
      <c r="O45" s="18">
        <v>6.9777369188585663</v>
      </c>
      <c r="P45" s="17">
        <v>12.046895128987062</v>
      </c>
      <c r="Q45" s="18">
        <v>11.61204715592617</v>
      </c>
      <c r="R45" s="18">
        <v>10.902335000028504</v>
      </c>
      <c r="S45" s="18">
        <v>10.887512555525168</v>
      </c>
      <c r="T45" s="18">
        <v>11.709547307720008</v>
      </c>
      <c r="U45" s="18">
        <v>11.963129125702828</v>
      </c>
      <c r="V45" s="18">
        <v>14.438471025291573</v>
      </c>
      <c r="W45" s="17">
        <v>0.10226280650212065</v>
      </c>
      <c r="X45" s="18">
        <v>8.6476196879756356E-2</v>
      </c>
      <c r="Y45" s="18">
        <v>7.013781875657854E-2</v>
      </c>
      <c r="Z45" s="18">
        <v>6.6283136152697E-2</v>
      </c>
      <c r="AA45" s="18">
        <v>6.7438407898445546E-2</v>
      </c>
      <c r="AB45" s="18">
        <v>6.3473970204274005E-2</v>
      </c>
      <c r="AC45" s="18">
        <v>7.4217058530242838E-2</v>
      </c>
      <c r="AD45" s="17">
        <v>0.11593097781773572</v>
      </c>
      <c r="AE45" s="18">
        <v>0.11451965463635559</v>
      </c>
      <c r="AF45" s="18">
        <v>0.10277540711012756</v>
      </c>
      <c r="AG45" s="18">
        <v>9.7425078339960461E-2</v>
      </c>
      <c r="AH45" s="18">
        <v>9.9581445330724855E-2</v>
      </c>
      <c r="AI45" s="18">
        <v>9.3127556068366035E-2</v>
      </c>
      <c r="AJ45" s="18">
        <v>0.10776457478383394</v>
      </c>
      <c r="AK45" s="17">
        <v>31.464277105685859</v>
      </c>
      <c r="AL45" s="18">
        <v>27.589868224738616</v>
      </c>
      <c r="AM45" s="18">
        <v>28.982733100687309</v>
      </c>
      <c r="AN45" s="18">
        <v>31.552008629077591</v>
      </c>
      <c r="AO45" s="18">
        <v>34.877041499986362</v>
      </c>
      <c r="AP45" s="18">
        <v>45.245874420767613</v>
      </c>
      <c r="AQ45" s="19">
        <v>62.322841162269924</v>
      </c>
    </row>
    <row r="46" spans="1:43">
      <c r="A46" s="16" t="s">
        <v>46</v>
      </c>
      <c r="B46" s="17">
        <v>11.323632712550401</v>
      </c>
      <c r="C46" s="18">
        <v>11.323632712550401</v>
      </c>
      <c r="D46" s="18">
        <v>8.9204319658050295</v>
      </c>
      <c r="E46" s="18">
        <v>9.3777015343911803</v>
      </c>
      <c r="F46" s="18">
        <v>8.4382007228532903</v>
      </c>
      <c r="G46" s="18">
        <v>10.0901182423554</v>
      </c>
      <c r="H46" s="18">
        <v>8.0096834055627006</v>
      </c>
      <c r="I46" s="17">
        <v>5.8041714858025539</v>
      </c>
      <c r="J46" s="18">
        <v>5.8041714858025539</v>
      </c>
      <c r="K46" s="18">
        <v>4.1455531788453772</v>
      </c>
      <c r="L46" s="18">
        <v>4.0798958135980632</v>
      </c>
      <c r="M46" s="18">
        <v>4.082474406376762</v>
      </c>
      <c r="N46" s="18">
        <v>4.9296241590389176</v>
      </c>
      <c r="O46" s="18">
        <v>4.4839326240942787</v>
      </c>
      <c r="P46" s="17">
        <v>13.324255619772973</v>
      </c>
      <c r="Q46" s="18">
        <v>13.324255619772973</v>
      </c>
      <c r="R46" s="18">
        <v>10.632845074922862</v>
      </c>
      <c r="S46" s="18">
        <v>11.167585288015854</v>
      </c>
      <c r="T46" s="18">
        <v>10.096285459839875</v>
      </c>
      <c r="U46" s="18">
        <v>12.085155699638873</v>
      </c>
      <c r="V46" s="18">
        <v>9.7726711170784029</v>
      </c>
      <c r="W46" s="17">
        <v>2.0909565192030351E-2</v>
      </c>
      <c r="X46" s="18">
        <v>2.0909565192030351E-2</v>
      </c>
      <c r="Y46" s="18">
        <v>1.6472315561419676E-2</v>
      </c>
      <c r="Z46" s="18">
        <v>1.731668927490192E-2</v>
      </c>
      <c r="AA46" s="18">
        <v>1.5582060462648354E-2</v>
      </c>
      <c r="AB46" s="18">
        <v>1.8633584898790637E-2</v>
      </c>
      <c r="AC46" s="18">
        <v>1.479321074138557E-2</v>
      </c>
      <c r="AD46" s="17">
        <v>3.1961866527360001E-2</v>
      </c>
      <c r="AE46" s="18">
        <v>3.1961866527360001E-2</v>
      </c>
      <c r="AF46" s="18">
        <v>2.5178638613159401E-2</v>
      </c>
      <c r="AG46" s="18">
        <v>2.6469318847071901E-2</v>
      </c>
      <c r="AH46" s="18">
        <v>2.3817502040311699E-2</v>
      </c>
      <c r="AI46" s="18">
        <v>2.8480172458261298E-2</v>
      </c>
      <c r="AJ46" s="18">
        <v>2.2607977354410801E-2</v>
      </c>
      <c r="AK46" s="17">
        <v>4.7933243393837284</v>
      </c>
      <c r="AL46" s="18">
        <v>4.7933243393837284</v>
      </c>
      <c r="AM46" s="18">
        <v>4.078664486290517</v>
      </c>
      <c r="AN46" s="18">
        <v>4.2773938776243563</v>
      </c>
      <c r="AO46" s="18">
        <v>4.0461585269273934</v>
      </c>
      <c r="AP46" s="18">
        <v>5.7398419037144901</v>
      </c>
      <c r="AQ46" s="19">
        <v>5.8932361946534781</v>
      </c>
    </row>
    <row r="47" spans="1:43">
      <c r="A47" s="16" t="s">
        <v>47</v>
      </c>
      <c r="B47" s="17">
        <v>47.029135822425104</v>
      </c>
      <c r="C47" s="18">
        <v>48.183785428669005</v>
      </c>
      <c r="D47" s="18">
        <v>45.664307225095364</v>
      </c>
      <c r="E47" s="18">
        <v>44.97945210323136</v>
      </c>
      <c r="F47" s="18">
        <v>45.005553631916982</v>
      </c>
      <c r="G47" s="18">
        <v>43.536831498465361</v>
      </c>
      <c r="H47" s="18">
        <v>43.996046463027483</v>
      </c>
      <c r="I47" s="17">
        <v>7.8595167236436083</v>
      </c>
      <c r="J47" s="18">
        <v>8.0038665224955849</v>
      </c>
      <c r="K47" s="18">
        <v>7.7538940768208438</v>
      </c>
      <c r="L47" s="18">
        <v>7.9436402512633313</v>
      </c>
      <c r="M47" s="18">
        <v>8.0570344994602827</v>
      </c>
      <c r="N47" s="18">
        <v>8.3516048772832168</v>
      </c>
      <c r="O47" s="18">
        <v>8.5753502286637406</v>
      </c>
      <c r="P47" s="17">
        <v>17.82385118564579</v>
      </c>
      <c r="Q47" s="18">
        <v>18.043379820737851</v>
      </c>
      <c r="R47" s="18">
        <v>17.344410472755548</v>
      </c>
      <c r="S47" s="18">
        <v>17.721185963927081</v>
      </c>
      <c r="T47" s="18">
        <v>17.975962633873344</v>
      </c>
      <c r="U47" s="18">
        <v>18.640699264351845</v>
      </c>
      <c r="V47" s="18">
        <v>19.165085874556056</v>
      </c>
      <c r="W47" s="17">
        <v>0.17829055715976261</v>
      </c>
      <c r="X47" s="18">
        <v>0.18184784844051452</v>
      </c>
      <c r="Y47" s="18">
        <v>0.17162492641747865</v>
      </c>
      <c r="Z47" s="18">
        <v>0.16734040228835378</v>
      </c>
      <c r="AA47" s="18">
        <v>0.16798628616527236</v>
      </c>
      <c r="AB47" s="18">
        <v>0.16517698016917345</v>
      </c>
      <c r="AC47" s="18">
        <v>0.16234119167036115</v>
      </c>
      <c r="AD47" s="17">
        <v>9.7381721347213526E-2</v>
      </c>
      <c r="AE47" s="18">
        <v>0.11587036226463145</v>
      </c>
      <c r="AF47" s="18">
        <v>9.7804115279172418E-2</v>
      </c>
      <c r="AG47" s="18">
        <v>0.1096717862302569</v>
      </c>
      <c r="AH47" s="18">
        <v>0.11054908027773121</v>
      </c>
      <c r="AI47" s="18">
        <v>0.15357573266912933</v>
      </c>
      <c r="AJ47" s="18">
        <v>0.1070625893722649</v>
      </c>
      <c r="AK47" s="17">
        <v>50.510131580298307</v>
      </c>
      <c r="AL47" s="18">
        <v>51.129450571943316</v>
      </c>
      <c r="AM47" s="18">
        <v>48.576363942642047</v>
      </c>
      <c r="AN47" s="18">
        <v>53.403967916910773</v>
      </c>
      <c r="AO47" s="18">
        <v>56.044589915655045</v>
      </c>
      <c r="AP47" s="18">
        <v>64.08844552523199</v>
      </c>
      <c r="AQ47" s="19">
        <v>70.666983722140031</v>
      </c>
    </row>
    <row r="48" spans="1:43">
      <c r="A48" s="16" t="s">
        <v>48</v>
      </c>
      <c r="B48" s="17">
        <v>154.8529435271364</v>
      </c>
      <c r="C48" s="18">
        <v>132.0716773966825</v>
      </c>
      <c r="D48" s="18">
        <v>88.506558318732132</v>
      </c>
      <c r="E48" s="18">
        <v>85.41851757411078</v>
      </c>
      <c r="F48" s="18">
        <v>71.644769207474951</v>
      </c>
      <c r="G48" s="18">
        <v>85.827485453998761</v>
      </c>
      <c r="H48" s="18">
        <v>84.523573709248765</v>
      </c>
      <c r="I48" s="17">
        <v>62.092036561605617</v>
      </c>
      <c r="J48" s="18">
        <v>60.946119126505941</v>
      </c>
      <c r="K48" s="18">
        <v>50.629040101781207</v>
      </c>
      <c r="L48" s="18">
        <v>50.730680045685425</v>
      </c>
      <c r="M48" s="18">
        <v>48.647932576923566</v>
      </c>
      <c r="N48" s="18">
        <v>48.437135303238847</v>
      </c>
      <c r="O48" s="18">
        <v>47.739345355108419</v>
      </c>
      <c r="P48" s="17">
        <v>125.66043067159795</v>
      </c>
      <c r="Q48" s="18">
        <v>122.82972365339083</v>
      </c>
      <c r="R48" s="18">
        <v>94.877536250700146</v>
      </c>
      <c r="S48" s="18">
        <v>91.812664025772705</v>
      </c>
      <c r="T48" s="18">
        <v>86.799689888282742</v>
      </c>
      <c r="U48" s="18">
        <v>88.791831617376872</v>
      </c>
      <c r="V48" s="18">
        <v>89.152287619597288</v>
      </c>
      <c r="W48" s="17">
        <v>0.79307645933269721</v>
      </c>
      <c r="X48" s="18">
        <v>0.79358295789048283</v>
      </c>
      <c r="Y48" s="18">
        <v>0.59337926197525781</v>
      </c>
      <c r="Z48" s="18">
        <v>0.57280661230112895</v>
      </c>
      <c r="AA48" s="18">
        <v>0.47343884565278899</v>
      </c>
      <c r="AB48" s="18">
        <v>0.57485461385921854</v>
      </c>
      <c r="AC48" s="18">
        <v>0.57268296437504829</v>
      </c>
      <c r="AD48" s="17">
        <v>0.17807326970956841</v>
      </c>
      <c r="AE48" s="18">
        <v>0.13339980212520861</v>
      </c>
      <c r="AF48" s="18">
        <v>6.7844598998475891E-2</v>
      </c>
      <c r="AG48" s="18">
        <v>6.4075741956723969E-2</v>
      </c>
      <c r="AH48" s="18">
        <v>6.0550033141721374E-2</v>
      </c>
      <c r="AI48" s="18">
        <v>6.2833968900089687E-2</v>
      </c>
      <c r="AJ48" s="18">
        <v>6.3519874492409492E-2</v>
      </c>
      <c r="AK48" s="17">
        <v>238.86742054257024</v>
      </c>
      <c r="AL48" s="18">
        <v>242.03916703614561</v>
      </c>
      <c r="AM48" s="18">
        <v>208.88086810546949</v>
      </c>
      <c r="AN48" s="18">
        <v>212.42489456288763</v>
      </c>
      <c r="AO48" s="18">
        <v>211.34082046764922</v>
      </c>
      <c r="AP48" s="18">
        <v>230.43335834591417</v>
      </c>
      <c r="AQ48" s="19">
        <v>256.24488319701891</v>
      </c>
    </row>
    <row r="49" spans="1:43" ht="14.25">
      <c r="A49" s="16" t="s">
        <v>63</v>
      </c>
      <c r="B49" s="17">
        <v>14.955853248162811</v>
      </c>
      <c r="C49" s="18">
        <v>14.955853248162811</v>
      </c>
      <c r="D49" s="18">
        <v>14.058513243678144</v>
      </c>
      <c r="E49" s="18">
        <v>13.932851132577753</v>
      </c>
      <c r="F49" s="18">
        <v>13.767890824786827</v>
      </c>
      <c r="G49" s="18">
        <v>12.690021290763848</v>
      </c>
      <c r="H49" s="18">
        <v>13.821956192313838</v>
      </c>
      <c r="I49" s="17">
        <v>24.072424789521229</v>
      </c>
      <c r="J49" s="18">
        <v>24.149278287271631</v>
      </c>
      <c r="K49" s="18">
        <v>22.741588441947901</v>
      </c>
      <c r="L49" s="18">
        <v>22.76395470766699</v>
      </c>
      <c r="M49" s="18">
        <v>21.914051563589471</v>
      </c>
      <c r="N49" s="18">
        <v>23.012674541732355</v>
      </c>
      <c r="O49" s="18">
        <v>23.07889213980641</v>
      </c>
      <c r="P49" s="17">
        <v>54.976898862643822</v>
      </c>
      <c r="Q49" s="18">
        <v>55.05418378622921</v>
      </c>
      <c r="R49" s="18">
        <v>51.84543409897914</v>
      </c>
      <c r="S49" s="18">
        <v>51.867800364698226</v>
      </c>
      <c r="T49" s="18">
        <v>51.216267025059402</v>
      </c>
      <c r="U49" s="18">
        <v>51.503234755644861</v>
      </c>
      <c r="V49" s="18">
        <v>51.993680381635187</v>
      </c>
      <c r="W49" s="17">
        <v>7.7428672520779659E-2</v>
      </c>
      <c r="X49" s="18">
        <v>7.7429985362861511E-2</v>
      </c>
      <c r="Y49" s="18">
        <v>7.2785263248955845E-2</v>
      </c>
      <c r="Z49" s="18">
        <v>7.3023516934754951E-2</v>
      </c>
      <c r="AA49" s="18">
        <v>7.1646234425828889E-2</v>
      </c>
      <c r="AB49" s="18">
        <v>7.3452545543974554E-2</v>
      </c>
      <c r="AC49" s="18">
        <v>7.2685753071457249E-2</v>
      </c>
      <c r="AD49" s="17">
        <v>3.4098378823549151E-2</v>
      </c>
      <c r="AE49" s="18">
        <v>3.4098378823549151E-2</v>
      </c>
      <c r="AF49" s="18">
        <v>3.2052489106235177E-2</v>
      </c>
      <c r="AG49" s="18">
        <v>3.2383178872288851E-2</v>
      </c>
      <c r="AH49" s="18">
        <v>3.1837208824533052E-2</v>
      </c>
      <c r="AI49" s="18">
        <v>3.453447599609203E-2</v>
      </c>
      <c r="AJ49" s="18">
        <v>3.745821741629983E-2</v>
      </c>
      <c r="AK49" s="17">
        <v>36.954046684901527</v>
      </c>
      <c r="AL49" s="18">
        <v>38.051957763072139</v>
      </c>
      <c r="AM49" s="18">
        <v>36.625917809726658</v>
      </c>
      <c r="AN49" s="18">
        <v>36.755414857335509</v>
      </c>
      <c r="AO49" s="18">
        <v>39.431714724225301</v>
      </c>
      <c r="AP49" s="18">
        <v>43.220136836323263</v>
      </c>
      <c r="AQ49" s="19">
        <v>44.847967875354463</v>
      </c>
    </row>
    <row r="50" spans="1:43">
      <c r="A50" s="16" t="s">
        <v>50</v>
      </c>
      <c r="B50" s="17">
        <v>0</v>
      </c>
      <c r="C50" s="18">
        <v>0</v>
      </c>
      <c r="D50" s="18">
        <v>0</v>
      </c>
      <c r="E50" s="18">
        <v>0</v>
      </c>
      <c r="F50" s="18">
        <v>0</v>
      </c>
      <c r="G50" s="18">
        <v>0</v>
      </c>
      <c r="H50" s="18">
        <v>0</v>
      </c>
      <c r="I50" s="17">
        <v>2.5684635599999999E-3</v>
      </c>
      <c r="J50" s="18">
        <v>2.5684635599999999E-3</v>
      </c>
      <c r="K50" s="18">
        <v>2.5684635599999999E-3</v>
      </c>
      <c r="L50" s="18">
        <v>2.5684635599999999E-3</v>
      </c>
      <c r="M50" s="18">
        <v>4.0828366661134589E-3</v>
      </c>
      <c r="N50" s="18">
        <v>1.7910071262656754E-2</v>
      </c>
      <c r="O50" s="18">
        <v>2.4826746980504626E-2</v>
      </c>
      <c r="P50" s="17">
        <v>2.5684635599999999E-3</v>
      </c>
      <c r="Q50" s="18">
        <v>2.5684635599999999E-3</v>
      </c>
      <c r="R50" s="18">
        <v>2.5684635599999999E-3</v>
      </c>
      <c r="S50" s="18">
        <v>2.5684635599999999E-3</v>
      </c>
      <c r="T50" s="18">
        <v>6.0418635832177915E-3</v>
      </c>
      <c r="U50" s="18">
        <v>3.7756318104416639E-2</v>
      </c>
      <c r="V50" s="18">
        <v>5.694318213386098E-2</v>
      </c>
      <c r="W50" s="17">
        <v>4.4948112300000004E-9</v>
      </c>
      <c r="X50" s="18">
        <v>4.4948112300000004E-9</v>
      </c>
      <c r="Y50" s="18">
        <v>4.4948112300000004E-9</v>
      </c>
      <c r="Z50" s="18">
        <v>4.4948112300000004E-9</v>
      </c>
      <c r="AA50" s="18">
        <v>4.8701720616408393E-8</v>
      </c>
      <c r="AB50" s="18">
        <v>4.5234023270439666E-7</v>
      </c>
      <c r="AC50" s="18">
        <v>7.2473140897641408E-7</v>
      </c>
      <c r="AD50" s="17">
        <v>0</v>
      </c>
      <c r="AE50" s="18">
        <v>0</v>
      </c>
      <c r="AF50" s="18">
        <v>0</v>
      </c>
      <c r="AG50" s="18">
        <v>0</v>
      </c>
      <c r="AH50" s="18">
        <v>0</v>
      </c>
      <c r="AI50" s="18">
        <v>0</v>
      </c>
      <c r="AJ50" s="18">
        <v>0</v>
      </c>
      <c r="AK50" s="17">
        <v>3.7589464200600002E-3</v>
      </c>
      <c r="AL50" s="18">
        <v>3.7589464200600002E-3</v>
      </c>
      <c r="AM50" s="18">
        <v>3.7589464200600002E-3</v>
      </c>
      <c r="AN50" s="18">
        <v>3.7589464200600002E-3</v>
      </c>
      <c r="AO50" s="18">
        <v>4.0728553212636409E-2</v>
      </c>
      <c r="AP50" s="18">
        <v>0.37828567460736134</v>
      </c>
      <c r="AQ50" s="19">
        <v>0.6060825240211335</v>
      </c>
    </row>
    <row r="51" spans="1:43">
      <c r="A51" s="16" t="s">
        <v>51</v>
      </c>
      <c r="B51" s="17">
        <v>5.0545226049024317</v>
      </c>
      <c r="C51" s="18">
        <v>4.5021198542623049</v>
      </c>
      <c r="D51" s="18">
        <v>2.9577404160949965</v>
      </c>
      <c r="E51" s="18">
        <v>2.7975943169744353</v>
      </c>
      <c r="F51" s="18">
        <v>1.9973347467058931</v>
      </c>
      <c r="G51" s="18">
        <v>2.2614147474377901</v>
      </c>
      <c r="H51" s="18">
        <v>2.79663897246476</v>
      </c>
      <c r="I51" s="17">
        <v>6.4536612573566625</v>
      </c>
      <c r="J51" s="18">
        <v>6.4137980228556408</v>
      </c>
      <c r="K51" s="18">
        <v>5.3407866440471743</v>
      </c>
      <c r="L51" s="18">
        <v>5.2118864882619116</v>
      </c>
      <c r="M51" s="18">
        <v>4.7688783336282228</v>
      </c>
      <c r="N51" s="18">
        <v>5.3951366673473933</v>
      </c>
      <c r="O51" s="18">
        <v>5.2196076756981142</v>
      </c>
      <c r="P51" s="17">
        <v>13.408172253087784</v>
      </c>
      <c r="Q51" s="18">
        <v>13.429361139657278</v>
      </c>
      <c r="R51" s="18">
        <v>10.17651746121374</v>
      </c>
      <c r="S51" s="18">
        <v>9.4877009504068539</v>
      </c>
      <c r="T51" s="18">
        <v>6.4882541194568741</v>
      </c>
      <c r="U51" s="18">
        <v>7.308471673260204</v>
      </c>
      <c r="V51" s="18">
        <v>10.64707988578988</v>
      </c>
      <c r="W51" s="17">
        <v>3.9595075360863069E-2</v>
      </c>
      <c r="X51" s="18">
        <v>4.0945923170279945E-2</v>
      </c>
      <c r="Y51" s="18">
        <v>3.1641655635743296E-2</v>
      </c>
      <c r="Z51" s="18">
        <v>3.0132846991111739E-2</v>
      </c>
      <c r="AA51" s="18">
        <v>2.4454494821166718E-2</v>
      </c>
      <c r="AB51" s="18">
        <v>2.6179460588110735E-2</v>
      </c>
      <c r="AC51" s="18">
        <v>3.4916621033529133E-2</v>
      </c>
      <c r="AD51" s="17">
        <v>6.222657408122087E-2</v>
      </c>
      <c r="AE51" s="18">
        <v>6.6753935319965027E-2</v>
      </c>
      <c r="AF51" s="18">
        <v>4.9708104233383829E-2</v>
      </c>
      <c r="AG51" s="18">
        <v>4.7013819396521273E-2</v>
      </c>
      <c r="AH51" s="18">
        <v>3.4140489669162354E-2</v>
      </c>
      <c r="AI51" s="18">
        <v>3.44019696966315E-2</v>
      </c>
      <c r="AJ51" s="18">
        <v>4.3279677177593616E-2</v>
      </c>
      <c r="AK51" s="17">
        <v>27.785750066539315</v>
      </c>
      <c r="AL51" s="18">
        <v>27.644037543467</v>
      </c>
      <c r="AM51" s="18">
        <v>21.416025505507349</v>
      </c>
      <c r="AN51" s="18">
        <v>21.644371968172436</v>
      </c>
      <c r="AO51" s="18">
        <v>20.61992503959722</v>
      </c>
      <c r="AP51" s="18">
        <v>25.782468816739794</v>
      </c>
      <c r="AQ51" s="19">
        <v>31.051552081145548</v>
      </c>
    </row>
    <row r="52" spans="1:43">
      <c r="A52" s="16" t="s">
        <v>52</v>
      </c>
      <c r="B52" s="17">
        <v>0</v>
      </c>
      <c r="C52" s="18">
        <v>0</v>
      </c>
      <c r="D52" s="18">
        <v>0</v>
      </c>
      <c r="E52" s="18">
        <v>0</v>
      </c>
      <c r="F52" s="18">
        <v>0</v>
      </c>
      <c r="G52" s="18">
        <v>0</v>
      </c>
      <c r="H52" s="18">
        <v>0</v>
      </c>
      <c r="I52" s="17">
        <v>0.13565194487031401</v>
      </c>
      <c r="J52" s="18">
        <v>0.19277755373253611</v>
      </c>
      <c r="K52" s="18">
        <v>2.3918136488775402E-2</v>
      </c>
      <c r="L52" s="18">
        <v>0.1241812147600051</v>
      </c>
      <c r="M52" s="18">
        <v>0.25067837383968566</v>
      </c>
      <c r="N52" s="18">
        <v>0.32813733319321065</v>
      </c>
      <c r="O52" s="18">
        <v>0.93082213250523416</v>
      </c>
      <c r="P52" s="17">
        <v>0.51785948320201558</v>
      </c>
      <c r="Q52" s="18">
        <v>0.65185330058207691</v>
      </c>
      <c r="R52" s="18">
        <v>0.50991276181285317</v>
      </c>
      <c r="S52" s="18">
        <v>0.76613937706200175</v>
      </c>
      <c r="T52" s="18">
        <v>1.0809099037678196</v>
      </c>
      <c r="U52" s="18">
        <v>1.3895571781828544</v>
      </c>
      <c r="V52" s="18">
        <v>2.2817973224862573</v>
      </c>
      <c r="W52" s="17">
        <v>2.7736181219623285E-6</v>
      </c>
      <c r="X52" s="18">
        <v>3.8413573159170695E-6</v>
      </c>
      <c r="Y52" s="18">
        <v>5.0002638829075173E-6</v>
      </c>
      <c r="Z52" s="18">
        <v>7.1733823688809187E-6</v>
      </c>
      <c r="AA52" s="18">
        <v>8.8447603148748498E-6</v>
      </c>
      <c r="AB52" s="18">
        <v>1.3061799868296633E-5</v>
      </c>
      <c r="AC52" s="18">
        <v>2.5445230605876589E-5</v>
      </c>
      <c r="AD52" s="17">
        <v>0</v>
      </c>
      <c r="AE52" s="18">
        <v>0</v>
      </c>
      <c r="AF52" s="18">
        <v>0</v>
      </c>
      <c r="AG52" s="18">
        <v>0</v>
      </c>
      <c r="AH52" s="18">
        <v>0</v>
      </c>
      <c r="AI52" s="18">
        <v>0</v>
      </c>
      <c r="AJ52" s="18">
        <v>0</v>
      </c>
      <c r="AK52" s="17">
        <v>2.3195372122810682</v>
      </c>
      <c r="AL52" s="18">
        <v>3.2124722467683622</v>
      </c>
      <c r="AM52" s="18">
        <v>4.1816492529343758</v>
      </c>
      <c r="AN52" s="18">
        <v>5.9989971982041315</v>
      </c>
      <c r="AO52" s="18">
        <v>7.3967466976110607</v>
      </c>
      <c r="AP52" s="18">
        <v>10.923396632715503</v>
      </c>
      <c r="AQ52" s="19">
        <v>21.279482852400243</v>
      </c>
    </row>
    <row r="53" spans="1:43">
      <c r="A53" s="16" t="s">
        <v>53</v>
      </c>
      <c r="B53" s="17">
        <v>77.384812342559016</v>
      </c>
      <c r="C53" s="18">
        <v>77.384812342559016</v>
      </c>
      <c r="D53" s="18">
        <v>72.558030787884206</v>
      </c>
      <c r="E53" s="18">
        <v>70.199309967138873</v>
      </c>
      <c r="F53" s="18">
        <v>69.608678167027691</v>
      </c>
      <c r="G53" s="18">
        <v>70.03166048411687</v>
      </c>
      <c r="H53" s="18">
        <v>68.704924539315343</v>
      </c>
      <c r="I53" s="17">
        <v>18.119120067864237</v>
      </c>
      <c r="J53" s="18">
        <v>18.178189570534702</v>
      </c>
      <c r="K53" s="18">
        <v>17.654198780213473</v>
      </c>
      <c r="L53" s="18">
        <v>17.740345528192979</v>
      </c>
      <c r="M53" s="18">
        <v>17.911501912152684</v>
      </c>
      <c r="N53" s="18">
        <v>18.454323654990805</v>
      </c>
      <c r="O53" s="18">
        <v>18.860233923668453</v>
      </c>
      <c r="P53" s="17">
        <v>49.212167976119666</v>
      </c>
      <c r="Q53" s="18">
        <v>49.354012695770429</v>
      </c>
      <c r="R53" s="18">
        <v>47.762463463523815</v>
      </c>
      <c r="S53" s="18">
        <v>47.950612884950665</v>
      </c>
      <c r="T53" s="18">
        <v>48.327755209160067</v>
      </c>
      <c r="U53" s="18">
        <v>49.716842432590148</v>
      </c>
      <c r="V53" s="18">
        <v>50.61500388474208</v>
      </c>
      <c r="W53" s="17">
        <v>0.39155028355852423</v>
      </c>
      <c r="X53" s="18">
        <v>0.39155201878042467</v>
      </c>
      <c r="Y53" s="18">
        <v>0.36696864399861268</v>
      </c>
      <c r="Z53" s="18">
        <v>0.34931917366190413</v>
      </c>
      <c r="AA53" s="18">
        <v>0.3357738270944014</v>
      </c>
      <c r="AB53" s="18">
        <v>0.34776673212119108</v>
      </c>
      <c r="AC53" s="18">
        <v>0.35777389117996455</v>
      </c>
      <c r="AD53" s="17">
        <v>0.23903622690010479</v>
      </c>
      <c r="AE53" s="18">
        <v>0.23903622690010479</v>
      </c>
      <c r="AF53" s="18">
        <v>0.24301352693463715</v>
      </c>
      <c r="AG53" s="18">
        <v>0.29542954517342251</v>
      </c>
      <c r="AH53" s="18">
        <v>0.32009440960672481</v>
      </c>
      <c r="AI53" s="18">
        <v>0.29184814373434848</v>
      </c>
      <c r="AJ53" s="18">
        <v>0.28502635558254175</v>
      </c>
      <c r="AK53" s="17">
        <v>91.725381796067083</v>
      </c>
      <c r="AL53" s="18">
        <v>93.176523082527666</v>
      </c>
      <c r="AM53" s="18">
        <v>88.713886241901662</v>
      </c>
      <c r="AN53" s="18">
        <v>90.501201557193767</v>
      </c>
      <c r="AO53" s="18">
        <v>94.456494489415192</v>
      </c>
      <c r="AP53" s="18">
        <v>111.49343297957869</v>
      </c>
      <c r="AQ53" s="19">
        <v>117.61544913698567</v>
      </c>
    </row>
    <row r="54" spans="1:43">
      <c r="A54" s="16" t="s">
        <v>54</v>
      </c>
      <c r="B54" s="17">
        <v>14.826286229419255</v>
      </c>
      <c r="C54" s="18">
        <v>14.168826132248414</v>
      </c>
      <c r="D54" s="18">
        <v>10.837532775312047</v>
      </c>
      <c r="E54" s="18">
        <v>10.883767272599211</v>
      </c>
      <c r="F54" s="18">
        <v>12.220639466720504</v>
      </c>
      <c r="G54" s="18">
        <v>13.219768322596289</v>
      </c>
      <c r="H54" s="18">
        <v>13.231358181399965</v>
      </c>
      <c r="I54" s="17">
        <v>7.4822763821255966</v>
      </c>
      <c r="J54" s="18">
        <v>7.5468449998644127</v>
      </c>
      <c r="K54" s="18">
        <v>5.4042656074955229</v>
      </c>
      <c r="L54" s="18">
        <v>5.4802340729128725</v>
      </c>
      <c r="M54" s="18">
        <v>5.6046852601611681</v>
      </c>
      <c r="N54" s="18">
        <v>6.2620515463848809</v>
      </c>
      <c r="O54" s="18">
        <v>6.2356108426067633</v>
      </c>
      <c r="P54" s="17">
        <v>17.471609274988303</v>
      </c>
      <c r="Q54" s="18">
        <v>17.179924996336549</v>
      </c>
      <c r="R54" s="18">
        <v>12.691583940038747</v>
      </c>
      <c r="S54" s="18">
        <v>12.790623039539362</v>
      </c>
      <c r="T54" s="18">
        <v>12.970108717134888</v>
      </c>
      <c r="U54" s="18">
        <v>14.25114478423926</v>
      </c>
      <c r="V54" s="18">
        <v>14.211903016312876</v>
      </c>
      <c r="W54" s="17">
        <v>0.11075131306055355</v>
      </c>
      <c r="X54" s="18">
        <v>0.10808395061712847</v>
      </c>
      <c r="Y54" s="18">
        <v>8.2691146320214445E-2</v>
      </c>
      <c r="Z54" s="18">
        <v>8.3127996808636098E-2</v>
      </c>
      <c r="AA54" s="18">
        <v>8.8449301396986979E-2</v>
      </c>
      <c r="AB54" s="18">
        <v>9.6351004812833624E-2</v>
      </c>
      <c r="AC54" s="18">
        <v>9.6384590466265144E-2</v>
      </c>
      <c r="AD54" s="17">
        <v>2.6289317355287778E-2</v>
      </c>
      <c r="AE54" s="18">
        <v>2.5753615785423227E-2</v>
      </c>
      <c r="AF54" s="18">
        <v>2.3748248013754556E-2</v>
      </c>
      <c r="AG54" s="18">
        <v>2.3856400605142242E-2</v>
      </c>
      <c r="AH54" s="18">
        <v>2.2080703035485143E-2</v>
      </c>
      <c r="AI54" s="18">
        <v>2.364514099987217E-2</v>
      </c>
      <c r="AJ54" s="18">
        <v>2.3649928106732426E-2</v>
      </c>
      <c r="AK54" s="17">
        <v>45.160341812493577</v>
      </c>
      <c r="AL54" s="18">
        <v>45.723167780163571</v>
      </c>
      <c r="AM54" s="18">
        <v>39.692299549092027</v>
      </c>
      <c r="AN54" s="18">
        <v>39.942255844907891</v>
      </c>
      <c r="AO54" s="18">
        <v>40.493889106426295</v>
      </c>
      <c r="AP54" s="18">
        <v>44.388536008130913</v>
      </c>
      <c r="AQ54" s="19">
        <v>44.339414708858769</v>
      </c>
    </row>
    <row r="55" spans="1:43" ht="13.5" thickBot="1">
      <c r="A55" s="16" t="s">
        <v>55</v>
      </c>
      <c r="B55" s="20">
        <v>21.27065072827704</v>
      </c>
      <c r="C55" s="21">
        <v>21.324709127770081</v>
      </c>
      <c r="D55" s="21">
        <v>19.774006443702216</v>
      </c>
      <c r="E55" s="21">
        <v>19.261570653889677</v>
      </c>
      <c r="F55" s="21">
        <v>19.280699390635956</v>
      </c>
      <c r="G55" s="21">
        <v>19.222240293688337</v>
      </c>
      <c r="H55" s="21">
        <v>19.224925680121157</v>
      </c>
      <c r="I55" s="20">
        <v>20.713114998802919</v>
      </c>
      <c r="J55" s="21">
        <v>20.858583362753368</v>
      </c>
      <c r="K55" s="21">
        <v>18.968293925253928</v>
      </c>
      <c r="L55" s="21">
        <v>19.09453743677226</v>
      </c>
      <c r="M55" s="21">
        <v>19.834891660795357</v>
      </c>
      <c r="N55" s="21">
        <v>20.047039815146057</v>
      </c>
      <c r="O55" s="21">
        <v>20.082633019211418</v>
      </c>
      <c r="P55" s="20">
        <v>49.077808368878131</v>
      </c>
      <c r="Q55" s="21">
        <v>49.255021716573914</v>
      </c>
      <c r="R55" s="21">
        <v>45.379395049145529</v>
      </c>
      <c r="S55" s="21">
        <v>45.614397763122881</v>
      </c>
      <c r="T55" s="21">
        <v>46.361155997980283</v>
      </c>
      <c r="U55" s="21">
        <v>46.546129021089904</v>
      </c>
      <c r="V55" s="21">
        <v>46.592880159252168</v>
      </c>
      <c r="W55" s="20">
        <v>0.18540178567289248</v>
      </c>
      <c r="X55" s="21">
        <v>0.18590807552457186</v>
      </c>
      <c r="Y55" s="21">
        <v>0.17224644430282665</v>
      </c>
      <c r="Z55" s="21">
        <v>0.17395480127978724</v>
      </c>
      <c r="AA55" s="21">
        <v>0.1748021799403143</v>
      </c>
      <c r="AB55" s="21">
        <v>0.17583113447548901</v>
      </c>
      <c r="AC55" s="21">
        <v>0.17667603475228907</v>
      </c>
      <c r="AD55" s="20">
        <v>3.6647096126193594E-2</v>
      </c>
      <c r="AE55" s="21">
        <v>3.6737343871590986E-2</v>
      </c>
      <c r="AF55" s="21">
        <v>3.4080315031613323E-2</v>
      </c>
      <c r="AG55" s="21">
        <v>3.2601725832990501E-2</v>
      </c>
      <c r="AH55" s="21">
        <v>3.2553064513394681E-2</v>
      </c>
      <c r="AI55" s="21">
        <v>3.2074828523259338E-2</v>
      </c>
      <c r="AJ55" s="21">
        <v>3.2143069031733092E-2</v>
      </c>
      <c r="AK55" s="20">
        <v>47.567913729895487</v>
      </c>
      <c r="AL55" s="21">
        <v>47.761672024169179</v>
      </c>
      <c r="AM55" s="21">
        <v>44.629451407868608</v>
      </c>
      <c r="AN55" s="21">
        <v>45.235139634293091</v>
      </c>
      <c r="AO55" s="21">
        <v>45.632586350265029</v>
      </c>
      <c r="AP55" s="21">
        <v>45.955830139606022</v>
      </c>
      <c r="AQ55" s="22">
        <v>46.055849017146059</v>
      </c>
    </row>
    <row r="56" spans="1:43" ht="13.5" thickBot="1">
      <c r="A56" s="23" t="s">
        <v>56</v>
      </c>
      <c r="B56" s="24">
        <f>SUM(B7:B55)</f>
        <v>1287.2784470770666</v>
      </c>
      <c r="C56" s="24">
        <f>SUM(C7:C55)</f>
        <v>1251.3085409227588</v>
      </c>
      <c r="D56" s="24">
        <f t="shared" ref="D56:AQ56" si="0">SUM(D7:D55)</f>
        <v>1103.098992930067</v>
      </c>
      <c r="E56" s="24">
        <f t="shared" si="0"/>
        <v>1086.693165491848</v>
      </c>
      <c r="F56" s="24">
        <f t="shared" si="0"/>
        <v>1038.4000052126362</v>
      </c>
      <c r="G56" s="24">
        <f t="shared" si="0"/>
        <v>1077.7265753876991</v>
      </c>
      <c r="H56" s="24">
        <f t="shared" si="0"/>
        <v>1084.7466757604736</v>
      </c>
      <c r="I56" s="24">
        <f t="shared" si="0"/>
        <v>623.73962629540165</v>
      </c>
      <c r="J56" s="24">
        <f t="shared" si="0"/>
        <v>582.84968911019598</v>
      </c>
      <c r="K56" s="24">
        <f t="shared" si="0"/>
        <v>530.07342467950093</v>
      </c>
      <c r="L56" s="24">
        <f t="shared" si="0"/>
        <v>528.4741689466498</v>
      </c>
      <c r="M56" s="24">
        <f t="shared" si="0"/>
        <v>513.90937442347683</v>
      </c>
      <c r="N56" s="24">
        <f t="shared" si="0"/>
        <v>524.95668303315085</v>
      </c>
      <c r="O56" s="24">
        <f t="shared" si="0"/>
        <v>531.05156510952122</v>
      </c>
      <c r="P56" s="24">
        <f t="shared" si="0"/>
        <v>1399.0994142768325</v>
      </c>
      <c r="Q56" s="24">
        <f t="shared" si="0"/>
        <v>1305.4321913132374</v>
      </c>
      <c r="R56" s="24">
        <f t="shared" si="0"/>
        <v>1165.976498741152</v>
      </c>
      <c r="S56" s="24">
        <f t="shared" si="0"/>
        <v>1158.5806404167458</v>
      </c>
      <c r="T56" s="24">
        <f t="shared" si="0"/>
        <v>1113.0420058945015</v>
      </c>
      <c r="U56" s="24">
        <f t="shared" si="0"/>
        <v>1138.6862336000054</v>
      </c>
      <c r="V56" s="24">
        <f t="shared" si="0"/>
        <v>1162.3738883706935</v>
      </c>
      <c r="W56" s="24">
        <f t="shared" si="0"/>
        <v>6.0743170284527714</v>
      </c>
      <c r="X56" s="24">
        <f t="shared" si="0"/>
        <v>5.9810279035295748</v>
      </c>
      <c r="Y56" s="24">
        <f t="shared" si="0"/>
        <v>5.1794035666460854</v>
      </c>
      <c r="Z56" s="24">
        <f t="shared" si="0"/>
        <v>5.0405731016329476</v>
      </c>
      <c r="AA56" s="24">
        <f t="shared" si="0"/>
        <v>4.8193260991227245</v>
      </c>
      <c r="AB56" s="24">
        <f t="shared" si="0"/>
        <v>4.9655349004517344</v>
      </c>
      <c r="AC56" s="24">
        <f t="shared" si="0"/>
        <v>5.0907463785908904</v>
      </c>
      <c r="AD56" s="24">
        <f t="shared" si="0"/>
        <v>3.7137387735203853</v>
      </c>
      <c r="AE56" s="24">
        <f t="shared" si="0"/>
        <v>3.9652668653485037</v>
      </c>
      <c r="AF56" s="24">
        <f t="shared" si="0"/>
        <v>3.5250252745875135</v>
      </c>
      <c r="AG56" s="24">
        <f t="shared" si="0"/>
        <v>3.6729617557765177</v>
      </c>
      <c r="AH56" s="24">
        <f t="shared" si="0"/>
        <v>3.5807875414159525</v>
      </c>
      <c r="AI56" s="24">
        <f t="shared" si="0"/>
        <v>3.4649054034239644</v>
      </c>
      <c r="AJ56" s="24">
        <f t="shared" si="0"/>
        <v>3.3291281946442339</v>
      </c>
      <c r="AK56" s="24">
        <f t="shared" si="0"/>
        <v>2196.8792645418616</v>
      </c>
      <c r="AL56" s="24">
        <f t="shared" si="0"/>
        <v>2183.0365817254647</v>
      </c>
      <c r="AM56" s="24">
        <f t="shared" si="0"/>
        <v>2040.404634148118</v>
      </c>
      <c r="AN56" s="24">
        <f t="shared" si="0"/>
        <v>2083.9662662500068</v>
      </c>
      <c r="AO56" s="24">
        <f t="shared" si="0"/>
        <v>2108.2121373320747</v>
      </c>
      <c r="AP56" s="24">
        <f t="shared" si="0"/>
        <v>2360.0287620049799</v>
      </c>
      <c r="AQ56" s="24">
        <f t="shared" si="0"/>
        <v>2633.1239829227416</v>
      </c>
    </row>
    <row r="57" spans="1:43">
      <c r="A57" s="25"/>
    </row>
    <row r="58" spans="1:43" s="26" customFormat="1" ht="12">
      <c r="A58" s="26" t="s">
        <v>59</v>
      </c>
      <c r="B58" s="27"/>
      <c r="C58" s="27"/>
      <c r="D58" s="27"/>
      <c r="E58" s="27"/>
      <c r="F58" s="27"/>
      <c r="G58" s="27"/>
      <c r="H58" s="27"/>
      <c r="I58" s="27"/>
      <c r="J58" s="27"/>
      <c r="K58" s="27"/>
      <c r="L58" s="27"/>
      <c r="M58" s="27"/>
      <c r="N58" s="27"/>
      <c r="O58" s="27"/>
      <c r="P58" s="27"/>
      <c r="Q58" s="27"/>
      <c r="R58" s="27"/>
      <c r="S58" s="27"/>
      <c r="T58" s="27"/>
      <c r="U58" s="27"/>
      <c r="V58" s="27"/>
    </row>
    <row r="59" spans="1:43" s="26" customFormat="1" ht="12">
      <c r="A59" s="28" t="s">
        <v>64</v>
      </c>
      <c r="B59" s="27"/>
      <c r="C59" s="27"/>
      <c r="D59" s="27"/>
      <c r="E59" s="27"/>
      <c r="F59" s="27"/>
      <c r="G59" s="27"/>
      <c r="H59" s="27"/>
      <c r="I59" s="27"/>
      <c r="J59" s="27"/>
      <c r="K59" s="27"/>
      <c r="L59" s="27"/>
      <c r="M59" s="27"/>
      <c r="N59" s="27"/>
      <c r="O59" s="27"/>
      <c r="P59" s="27"/>
      <c r="Q59" s="27"/>
      <c r="R59" s="27"/>
      <c r="S59" s="27"/>
      <c r="T59" s="27"/>
      <c r="U59" s="27"/>
      <c r="V59" s="27"/>
      <c r="W59" s="29"/>
      <c r="X59" s="29"/>
      <c r="Y59" s="29"/>
      <c r="Z59" s="29"/>
      <c r="AA59" s="29"/>
      <c r="AB59" s="29"/>
      <c r="AC59" s="29"/>
      <c r="AD59" s="29"/>
      <c r="AE59" s="29"/>
      <c r="AF59" s="29"/>
      <c r="AG59" s="29"/>
      <c r="AH59" s="29"/>
      <c r="AI59" s="29"/>
      <c r="AJ59" s="29"/>
      <c r="AK59" s="29"/>
      <c r="AL59" s="29"/>
      <c r="AM59" s="29"/>
      <c r="AN59" s="29"/>
      <c r="AO59" s="29"/>
      <c r="AP59" s="29"/>
      <c r="AQ59" s="29"/>
    </row>
    <row r="60" spans="1:43" s="26" customFormat="1" thickBot="1">
      <c r="A60" s="28" t="s">
        <v>65</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row>
    <row r="61" spans="1:43" s="26" customFormat="1" ht="14.25" thickBot="1">
      <c r="A61" s="30"/>
      <c r="B61" s="45" t="s">
        <v>66</v>
      </c>
      <c r="C61" s="46"/>
      <c r="D61" s="46"/>
      <c r="E61" s="46"/>
      <c r="F61" s="46"/>
      <c r="G61" s="46"/>
      <c r="H61" s="47"/>
      <c r="I61" s="45" t="s">
        <v>67</v>
      </c>
      <c r="J61" s="46"/>
      <c r="K61" s="46"/>
      <c r="L61" s="46"/>
      <c r="M61" s="46"/>
      <c r="N61" s="46"/>
      <c r="O61" s="47"/>
      <c r="P61" s="45" t="s">
        <v>68</v>
      </c>
      <c r="Q61" s="46"/>
      <c r="R61" s="46"/>
      <c r="S61" s="46"/>
      <c r="T61" s="46"/>
      <c r="U61" s="46"/>
      <c r="V61" s="47"/>
      <c r="W61" s="45" t="s">
        <v>69</v>
      </c>
      <c r="X61" s="46"/>
      <c r="Y61" s="46"/>
      <c r="Z61" s="46"/>
      <c r="AA61" s="46"/>
      <c r="AB61" s="46"/>
      <c r="AC61" s="47"/>
      <c r="AD61" s="45" t="s">
        <v>5</v>
      </c>
      <c r="AE61" s="46"/>
      <c r="AF61" s="46"/>
      <c r="AG61" s="46"/>
      <c r="AH61" s="46"/>
      <c r="AI61" s="46"/>
      <c r="AJ61" s="47"/>
      <c r="AK61" s="45" t="s">
        <v>70</v>
      </c>
      <c r="AL61" s="46"/>
      <c r="AM61" s="46"/>
      <c r="AN61" s="46"/>
      <c r="AO61" s="46"/>
      <c r="AP61" s="46"/>
      <c r="AQ61" s="47"/>
    </row>
    <row r="62" spans="1:43" s="26" customFormat="1" thickBot="1">
      <c r="A62" s="31"/>
      <c r="B62" s="32">
        <v>2016</v>
      </c>
      <c r="C62" s="32">
        <v>2018</v>
      </c>
      <c r="D62" s="32">
        <v>2020</v>
      </c>
      <c r="E62" s="32">
        <v>2025</v>
      </c>
      <c r="F62" s="32">
        <v>2030</v>
      </c>
      <c r="G62" s="32">
        <v>2040</v>
      </c>
      <c r="H62" s="32">
        <v>2050</v>
      </c>
      <c r="I62" s="32">
        <v>2016</v>
      </c>
      <c r="J62" s="32">
        <v>2018</v>
      </c>
      <c r="K62" s="32">
        <v>2020</v>
      </c>
      <c r="L62" s="32">
        <v>2025</v>
      </c>
      <c r="M62" s="32">
        <v>2030</v>
      </c>
      <c r="N62" s="32">
        <v>2040</v>
      </c>
      <c r="O62" s="32">
        <v>2050</v>
      </c>
      <c r="P62" s="32">
        <v>2016</v>
      </c>
      <c r="Q62" s="32">
        <v>2018</v>
      </c>
      <c r="R62" s="32">
        <v>2020</v>
      </c>
      <c r="S62" s="32">
        <v>2025</v>
      </c>
      <c r="T62" s="32">
        <v>2030</v>
      </c>
      <c r="U62" s="32">
        <v>2040</v>
      </c>
      <c r="V62" s="32">
        <v>2050</v>
      </c>
      <c r="W62" s="32">
        <v>2016</v>
      </c>
      <c r="X62" s="32">
        <v>2018</v>
      </c>
      <c r="Y62" s="32">
        <v>2020</v>
      </c>
      <c r="Z62" s="32">
        <v>2025</v>
      </c>
      <c r="AA62" s="32">
        <v>2030</v>
      </c>
      <c r="AB62" s="32">
        <v>2040</v>
      </c>
      <c r="AC62" s="32">
        <v>2050</v>
      </c>
      <c r="AD62" s="32">
        <v>2016</v>
      </c>
      <c r="AE62" s="32">
        <v>2018</v>
      </c>
      <c r="AF62" s="32">
        <v>2020</v>
      </c>
      <c r="AG62" s="32">
        <v>2025</v>
      </c>
      <c r="AH62" s="32">
        <v>2030</v>
      </c>
      <c r="AI62" s="32">
        <v>2040</v>
      </c>
      <c r="AJ62" s="32">
        <v>2050</v>
      </c>
      <c r="AK62" s="32">
        <v>2016</v>
      </c>
      <c r="AL62" s="32">
        <v>2018</v>
      </c>
      <c r="AM62" s="32">
        <v>2020</v>
      </c>
      <c r="AN62" s="32">
        <v>2025</v>
      </c>
      <c r="AO62" s="32">
        <v>2030</v>
      </c>
      <c r="AP62" s="32">
        <v>2040</v>
      </c>
      <c r="AQ62" s="32">
        <v>2050</v>
      </c>
    </row>
    <row r="63" spans="1:43" s="26" customFormat="1" ht="12">
      <c r="A63" s="33" t="s">
        <v>8</v>
      </c>
      <c r="B63" s="34">
        <v>6.9301316770302597</v>
      </c>
      <c r="C63" s="35">
        <v>6.9301316770302597</v>
      </c>
      <c r="D63" s="35">
        <v>6.9301316770302597</v>
      </c>
      <c r="E63" s="35">
        <v>6.9301316770302597</v>
      </c>
      <c r="F63" s="35">
        <v>6.9301316770302597</v>
      </c>
      <c r="G63" s="35">
        <v>6.9301316770302597</v>
      </c>
      <c r="H63" s="35">
        <v>6.9301316770302597</v>
      </c>
      <c r="I63" s="34">
        <v>8.0597502615470784</v>
      </c>
      <c r="J63" s="35">
        <v>8.0704933903743274</v>
      </c>
      <c r="K63" s="35">
        <v>8.0525694720894876</v>
      </c>
      <c r="L63" s="35">
        <v>8.0525694720894876</v>
      </c>
      <c r="M63" s="35">
        <v>8.0478948873760974</v>
      </c>
      <c r="N63" s="35">
        <v>8.0525694720894876</v>
      </c>
      <c r="O63" s="35">
        <v>8.0310529601614995</v>
      </c>
      <c r="P63" s="34">
        <v>18.313037219524784</v>
      </c>
      <c r="Q63" s="35">
        <v>18.355778509521731</v>
      </c>
      <c r="R63" s="35">
        <v>18.337854591236891</v>
      </c>
      <c r="S63" s="35">
        <v>18.337854591236891</v>
      </c>
      <c r="T63" s="35">
        <v>18.244712318746689</v>
      </c>
      <c r="U63" s="35">
        <v>18.249386903460078</v>
      </c>
      <c r="V63" s="35">
        <v>18.22787039153209</v>
      </c>
      <c r="W63" s="34">
        <v>4.3479921711247406E-2</v>
      </c>
      <c r="X63" s="35">
        <v>4.3480480386276617E-2</v>
      </c>
      <c r="Y63" s="35">
        <v>4.3480246101219429E-2</v>
      </c>
      <c r="Z63" s="35">
        <v>4.3480246101219429E-2</v>
      </c>
      <c r="AA63" s="35">
        <v>4.3479028630670276E-2</v>
      </c>
      <c r="AB63" s="35">
        <v>4.3479089732563814E-2</v>
      </c>
      <c r="AC63" s="35">
        <v>4.3478808488410195E-2</v>
      </c>
      <c r="AD63" s="34">
        <v>5.5276050281074698E-2</v>
      </c>
      <c r="AE63" s="35">
        <v>5.5276050281074698E-2</v>
      </c>
      <c r="AF63" s="35">
        <v>5.5276050281074698E-2</v>
      </c>
      <c r="AG63" s="35">
        <v>5.5276050281074698E-2</v>
      </c>
      <c r="AH63" s="35">
        <v>5.5276050281074698E-2</v>
      </c>
      <c r="AI63" s="35">
        <v>5.5276050281074698E-2</v>
      </c>
      <c r="AJ63" s="35">
        <v>5.5276050281074698E-2</v>
      </c>
      <c r="AK63" s="34">
        <v>18.479839700382087</v>
      </c>
      <c r="AL63" s="35">
        <v>18.947051646238698</v>
      </c>
      <c r="AM63" s="35">
        <v>18.751122399839417</v>
      </c>
      <c r="AN63" s="35">
        <v>18.751122399839417</v>
      </c>
      <c r="AO63" s="35">
        <v>17.732969172017722</v>
      </c>
      <c r="AP63" s="35">
        <v>17.784067812703828</v>
      </c>
      <c r="AQ63" s="36">
        <v>17.548867344804041</v>
      </c>
    </row>
    <row r="64" spans="1:43" s="26" customFormat="1" ht="12">
      <c r="A64" s="37" t="s">
        <v>36</v>
      </c>
      <c r="B64" s="38">
        <v>11.243457674034458</v>
      </c>
      <c r="C64" s="39">
        <v>11.143581375251184</v>
      </c>
      <c r="D64" s="39">
        <v>11.142530522269434</v>
      </c>
      <c r="E64" s="39">
        <v>11.142530522269434</v>
      </c>
      <c r="F64" s="39">
        <v>11.142530522269434</v>
      </c>
      <c r="G64" s="39">
        <v>11.142530522269434</v>
      </c>
      <c r="H64" s="39">
        <v>11.142530522269434</v>
      </c>
      <c r="I64" s="38">
        <v>18.344873844758791</v>
      </c>
      <c r="J64" s="39">
        <v>3.5207917927834749</v>
      </c>
      <c r="K64" s="39">
        <v>3.6807027404938251</v>
      </c>
      <c r="L64" s="39">
        <v>3.6807027404938251</v>
      </c>
      <c r="M64" s="39">
        <v>3.6807027404938251</v>
      </c>
      <c r="N64" s="39">
        <v>3.6807027404938251</v>
      </c>
      <c r="O64" s="39">
        <v>3.6807027404938251</v>
      </c>
      <c r="P64" s="38">
        <v>41.836414757634216</v>
      </c>
      <c r="Q64" s="39">
        <v>8.4107204653108791</v>
      </c>
      <c r="R64" s="39">
        <v>8.4107245192236597</v>
      </c>
      <c r="S64" s="39">
        <v>8.4107245192236597</v>
      </c>
      <c r="T64" s="39">
        <v>8.4107245192236597</v>
      </c>
      <c r="U64" s="39">
        <v>8.4107245192236597</v>
      </c>
      <c r="V64" s="39">
        <v>8.4107245192236597</v>
      </c>
      <c r="W64" s="38">
        <v>6.6798783229307643E-2</v>
      </c>
      <c r="X64" s="39">
        <v>6.6138847260135455E-2</v>
      </c>
      <c r="Y64" s="39">
        <v>6.6138879137825901E-2</v>
      </c>
      <c r="Z64" s="39">
        <v>6.6138879137825901E-2</v>
      </c>
      <c r="AA64" s="39">
        <v>6.6138879137825901E-2</v>
      </c>
      <c r="AB64" s="39">
        <v>6.6138879137825901E-2</v>
      </c>
      <c r="AC64" s="39">
        <v>6.6138879137825901E-2</v>
      </c>
      <c r="AD64" s="38">
        <v>7.7224026854691014E-3</v>
      </c>
      <c r="AE64" s="39">
        <v>7.646109509842256E-3</v>
      </c>
      <c r="AF64" s="39">
        <v>7.6461131951243901E-3</v>
      </c>
      <c r="AG64" s="39">
        <v>7.6461131951243901E-3</v>
      </c>
      <c r="AH64" s="39">
        <v>7.6461131951243901E-3</v>
      </c>
      <c r="AI64" s="39">
        <v>7.6461131951243901E-3</v>
      </c>
      <c r="AJ64" s="39">
        <v>7.6461131951243901E-3</v>
      </c>
      <c r="AK64" s="38">
        <v>16.25952442982992</v>
      </c>
      <c r="AL64" s="39">
        <v>16.098889093463917</v>
      </c>
      <c r="AM64" s="39">
        <v>16.098896852828105</v>
      </c>
      <c r="AN64" s="39">
        <v>16.098896852828105</v>
      </c>
      <c r="AO64" s="39">
        <v>16.098896852828105</v>
      </c>
      <c r="AP64" s="39">
        <v>16.098896852828105</v>
      </c>
      <c r="AQ64" s="40">
        <v>16.098896852828105</v>
      </c>
    </row>
    <row r="65" spans="1:43" s="26" customFormat="1" thickBot="1">
      <c r="A65" s="41" t="s">
        <v>49</v>
      </c>
      <c r="B65" s="42">
        <v>1.0299206896506501</v>
      </c>
      <c r="C65" s="43">
        <v>1.0299206896506501</v>
      </c>
      <c r="D65" s="43">
        <v>0.96812544827161395</v>
      </c>
      <c r="E65" s="43">
        <v>0.96812544827161395</v>
      </c>
      <c r="F65" s="43">
        <v>0.96812544827161395</v>
      </c>
      <c r="G65" s="43">
        <v>0.96812544827161395</v>
      </c>
      <c r="H65" s="43">
        <v>0.96812544827161395</v>
      </c>
      <c r="I65" s="42">
        <v>2.93288513919213</v>
      </c>
      <c r="J65" s="43">
        <v>2.93288513919213</v>
      </c>
      <c r="K65" s="43">
        <v>2.7569120308406001</v>
      </c>
      <c r="L65" s="43">
        <v>2.7569120308406001</v>
      </c>
      <c r="M65" s="43">
        <v>2.7569120308406001</v>
      </c>
      <c r="N65" s="43">
        <v>2.7569120308406001</v>
      </c>
      <c r="O65" s="43">
        <v>2.7569120308406001</v>
      </c>
      <c r="P65" s="42">
        <v>6.6789368904639304</v>
      </c>
      <c r="Q65" s="43">
        <v>6.6789368904639304</v>
      </c>
      <c r="R65" s="43">
        <v>6.2782006770360903</v>
      </c>
      <c r="S65" s="43">
        <v>6.2782006770360903</v>
      </c>
      <c r="T65" s="43">
        <v>6.2782006770360903</v>
      </c>
      <c r="U65" s="43">
        <v>6.2782006770360903</v>
      </c>
      <c r="V65" s="43">
        <v>6.2782006770360903</v>
      </c>
      <c r="W65" s="42">
        <v>6.8947946001654496E-3</v>
      </c>
      <c r="X65" s="43">
        <v>6.8947946001654496E-3</v>
      </c>
      <c r="Y65" s="43">
        <v>6.4811069241555502E-3</v>
      </c>
      <c r="Z65" s="43">
        <v>6.4811069241555502E-3</v>
      </c>
      <c r="AA65" s="43">
        <v>6.4811069241555502E-3</v>
      </c>
      <c r="AB65" s="43">
        <v>6.4811069241555502E-3</v>
      </c>
      <c r="AC65" s="43">
        <v>6.4811069241555502E-3</v>
      </c>
      <c r="AD65" s="42">
        <v>1.7194001496671999E-3</v>
      </c>
      <c r="AE65" s="43">
        <v>1.7194001496671999E-3</v>
      </c>
      <c r="AF65" s="43">
        <v>1.6162361406871701E-3</v>
      </c>
      <c r="AG65" s="43">
        <v>1.6162361406871701E-3</v>
      </c>
      <c r="AH65" s="43">
        <v>1.6162361406871701E-3</v>
      </c>
      <c r="AI65" s="43">
        <v>1.6162361406871701E-3</v>
      </c>
      <c r="AJ65" s="43">
        <v>1.6162361406871701E-3</v>
      </c>
      <c r="AK65" s="42">
        <v>3.61638992068842</v>
      </c>
      <c r="AL65" s="43">
        <v>3.61638992068842</v>
      </c>
      <c r="AM65" s="43">
        <v>3.3994065254471102</v>
      </c>
      <c r="AN65" s="43">
        <v>3.3994065254471102</v>
      </c>
      <c r="AO65" s="43">
        <v>3.3994065254471102</v>
      </c>
      <c r="AP65" s="43">
        <v>3.3994065254471102</v>
      </c>
      <c r="AQ65" s="44">
        <v>3.3994065254471102</v>
      </c>
    </row>
  </sheetData>
  <mergeCells count="13">
    <mergeCell ref="B3:AQ3"/>
    <mergeCell ref="B5:H5"/>
    <mergeCell ref="I5:O5"/>
    <mergeCell ref="P5:V5"/>
    <mergeCell ref="W5:AC5"/>
    <mergeCell ref="AD5:AJ5"/>
    <mergeCell ref="AK5:AQ5"/>
    <mergeCell ref="AK61:AQ61"/>
    <mergeCell ref="B61:H61"/>
    <mergeCell ref="I61:O61"/>
    <mergeCell ref="P61:V61"/>
    <mergeCell ref="W61:AC61"/>
    <mergeCell ref="AD61:AJ61"/>
  </mergeCells>
  <pageMargins left="0.35" right="0.21" top="1" bottom="1" header="0.5" footer="0.5"/>
  <pageSetup scale="3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 Units</vt:lpstr>
      <vt:lpstr>All Fossil &gt; 25 MW</vt:lpstr>
      <vt:lpstr>'All Fossil &gt; 25 MW'!Print_Area</vt:lpstr>
      <vt:lpstr>'All Units'!Print_Area</vt:lpstr>
    </vt:vector>
  </TitlesOfParts>
  <Company>ICFI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Power3</dc:creator>
  <cp:lastModifiedBy>power3</cp:lastModifiedBy>
  <dcterms:created xsi:type="dcterms:W3CDTF">2014-04-20T16:25:01Z</dcterms:created>
  <dcterms:modified xsi:type="dcterms:W3CDTF">2014-06-10T22:56:41Z</dcterms:modified>
</cp:coreProperties>
</file>