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23580" windowHeight="9915"/>
  </bookViews>
  <sheets>
    <sheet name="All Units" sheetId="4" r:id="rId1"/>
    <sheet name="All Fossil &gt; 25 MW" sheetId="5" r:id="rId2"/>
  </sheets>
  <externalReferences>
    <externalReference r:id="rId3"/>
    <externalReference r:id="rId4"/>
  </externalReferences>
  <definedNames>
    <definedName name="_1_2010_Output_Pechan_Utility_Boiler" localSheetId="1">#REF!</definedName>
    <definedName name="_1_2010_Output_Pechan_Utility_Boiler" localSheetId="0">#REF!</definedName>
    <definedName name="_2_2010_Output_Pechan_Utility_Boiler" localSheetId="1">#REF!</definedName>
    <definedName name="_2_2010_Output_Pechan_Utility_Boiler" localSheetId="0">#REF!</definedName>
    <definedName name="_2_2010_Output_Pechan_Utility_Boiler">#REF!</definedName>
    <definedName name="Alberta">#REF!</definedName>
    <definedName name="CAIR_Share">#REF!</definedName>
    <definedName name="CAIR_State">#REF!</definedName>
    <definedName name="CoalRegion">#REF!</definedName>
    <definedName name="ContigRange">#REF!</definedName>
    <definedName name="Country_Map">#REF!</definedName>
    <definedName name="CountryMap">#REF!</definedName>
    <definedName name="ExtraPlants">#REF!</definedName>
    <definedName name="FossilRange">#REF!</definedName>
    <definedName name="FuelType">#REF!</definedName>
    <definedName name="HeatContent">#REF!</definedName>
    <definedName name="InputUnitList">#REF!</definedName>
    <definedName name="ListCommandControVaryingDegrees">'[1]Data Validation List'!#REF!</definedName>
    <definedName name="lookup" localSheetId="1">#REF!</definedName>
    <definedName name="lookup" localSheetId="0">#REF!</definedName>
    <definedName name="lookup">#REF!</definedName>
    <definedName name="_xlnm.Print_Area" localSheetId="1">'All Fossil &gt; 25 MW'!$A$3:$AJ$60</definedName>
    <definedName name="_xlnm.Print_Area" localSheetId="0">'All Units'!$A$3:$AJ$60</definedName>
    <definedName name="ProvinceList">#REF!</definedName>
    <definedName name="SliceTable">#REF!</definedName>
    <definedName name="SO2EmissionCostChartData">#REF!</definedName>
    <definedName name="SO2EmissionsChartData">#REF!</definedName>
    <definedName name="StateList">#REF!</definedName>
    <definedName name="Sum_Emiss" localSheetId="1">[2]Summary!#REF!</definedName>
    <definedName name="Sum_Emiss" localSheetId="0">[2]Summary!#REF!</definedName>
    <definedName name="Sum_Emiss">[2]Summary!#REF!</definedName>
    <definedName name="Sum_NatEmiss" localSheetId="1">[2]Summary!#REF!</definedName>
    <definedName name="Sum_NatEmiss" localSheetId="0">[2]Summary!#REF!</definedName>
    <definedName name="Sum_NatEmiss">[2]Summary!#REF!</definedName>
    <definedName name="Sys_Report" localSheetId="1">[2]Setup!$V$13</definedName>
    <definedName name="Sys_Report" localSheetId="0">[2]Setup!$V$13</definedName>
    <definedName name="Sys_Report">[2]Setup!$V$13</definedName>
    <definedName name="SystemOutput">#REF!,#REF!,#REF!,#REF!,#REF!</definedName>
    <definedName name="Tbl_Cap" localSheetId="1">#REF!</definedName>
    <definedName name="Tbl_Cap" localSheetId="0">#REF!</definedName>
    <definedName name="Tbl_Cap">#REF!</definedName>
    <definedName name="TitleChange">#REF!</definedName>
    <definedName name="UnitPopulationInput">#REF!</definedName>
    <definedName name="UnitPopulationOutput">#REF!</definedName>
    <definedName name="UnitPopulationOutputPolicy">#REF!</definedName>
    <definedName name="UserInputList">#REF!</definedName>
  </definedNames>
  <calcPr calcId="145621"/>
</workbook>
</file>

<file path=xl/calcChain.xml><?xml version="1.0" encoding="utf-8"?>
<calcChain xmlns="http://schemas.openxmlformats.org/spreadsheetml/2006/main">
  <c r="AQ56" i="5" l="1"/>
  <c r="AP56" i="5"/>
  <c r="AO56" i="5"/>
  <c r="AN56" i="5"/>
  <c r="AM56" i="5"/>
  <c r="AL56" i="5"/>
  <c r="AK56" i="5"/>
  <c r="AJ56" i="5"/>
  <c r="AI56" i="5"/>
  <c r="AH56" i="5"/>
  <c r="AG56" i="5"/>
  <c r="AF56" i="5"/>
  <c r="AE56" i="5"/>
  <c r="AD56" i="5"/>
  <c r="AC56" i="5"/>
  <c r="AB56" i="5"/>
  <c r="AA56" i="5"/>
  <c r="Z56" i="5"/>
  <c r="Y56" i="5"/>
  <c r="X56" i="5"/>
  <c r="W56" i="5"/>
  <c r="V56" i="5"/>
  <c r="U56" i="5"/>
  <c r="T56" i="5"/>
  <c r="S56" i="5"/>
  <c r="R56" i="5"/>
  <c r="Q56" i="5"/>
  <c r="P56" i="5"/>
  <c r="O56" i="5"/>
  <c r="N56" i="5"/>
  <c r="M56" i="5"/>
  <c r="L56" i="5"/>
  <c r="K56" i="5"/>
  <c r="J56" i="5"/>
  <c r="I56" i="5"/>
  <c r="H56" i="5"/>
  <c r="G56" i="5"/>
  <c r="F56" i="5"/>
  <c r="E56" i="5"/>
  <c r="D56" i="5"/>
  <c r="C56" i="5"/>
  <c r="B56" i="5"/>
  <c r="AQ56" i="4"/>
  <c r="AP56" i="4"/>
  <c r="AO56" i="4"/>
  <c r="AN56" i="4"/>
  <c r="AM56" i="4"/>
  <c r="AL56" i="4"/>
  <c r="AK56" i="4"/>
  <c r="AJ56" i="4"/>
  <c r="AI56" i="4"/>
  <c r="AH56" i="4"/>
  <c r="AG56" i="4"/>
  <c r="AF56" i="4"/>
  <c r="AE56" i="4"/>
  <c r="AD56" i="4"/>
  <c r="AC56" i="4"/>
  <c r="AB56" i="4"/>
  <c r="AA56" i="4"/>
  <c r="Z56" i="4"/>
  <c r="Y56" i="4"/>
  <c r="X56" i="4"/>
  <c r="W56" i="4"/>
  <c r="V56" i="4"/>
  <c r="U56" i="4"/>
  <c r="T56" i="4"/>
  <c r="S56" i="4"/>
  <c r="R56" i="4"/>
  <c r="Q56" i="4"/>
  <c r="P56" i="4"/>
  <c r="O56" i="4"/>
  <c r="N56" i="4"/>
  <c r="M56" i="4"/>
  <c r="L56" i="4"/>
  <c r="K56" i="4"/>
  <c r="J56" i="4"/>
  <c r="I56" i="4"/>
  <c r="H56" i="4"/>
  <c r="G56" i="4"/>
  <c r="F56" i="4"/>
  <c r="E56" i="4"/>
  <c r="D56" i="4"/>
  <c r="C56" i="4"/>
  <c r="B56" i="4"/>
</calcChain>
</file>

<file path=xl/sharedStrings.xml><?xml version="1.0" encoding="utf-8"?>
<sst xmlns="http://schemas.openxmlformats.org/spreadsheetml/2006/main" count="140" uniqueCount="71">
  <si>
    <t>Power Generation Emissions</t>
  </si>
  <si>
    <r>
      <t>SO</t>
    </r>
    <r>
      <rPr>
        <vertAlign val="subscript"/>
        <sz val="10"/>
        <rFont val="Arial"/>
        <family val="2"/>
      </rPr>
      <t>2</t>
    </r>
    <r>
      <rPr>
        <sz val="10"/>
        <rFont val="Arial"/>
        <family val="2"/>
      </rPr>
      <t xml:space="preserve"> (thousand tons)</t>
    </r>
  </si>
  <si>
    <r>
      <t>Ozone Season NO</t>
    </r>
    <r>
      <rPr>
        <vertAlign val="subscript"/>
        <sz val="10"/>
        <rFont val="Arial"/>
        <family val="2"/>
      </rPr>
      <t>x</t>
    </r>
    <r>
      <rPr>
        <sz val="10"/>
        <rFont val="Arial"/>
        <family val="2"/>
      </rPr>
      <t xml:space="preserve"> (thousand tons)</t>
    </r>
  </si>
  <si>
    <r>
      <t>Annual NO</t>
    </r>
    <r>
      <rPr>
        <vertAlign val="subscript"/>
        <sz val="10"/>
        <rFont val="Arial"/>
        <family val="2"/>
      </rPr>
      <t>x</t>
    </r>
    <r>
      <rPr>
        <sz val="10"/>
        <rFont val="Arial"/>
        <family val="2"/>
      </rPr>
      <t xml:space="preserve"> (thousand tons)</t>
    </r>
  </si>
  <si>
    <r>
      <t>Hg</t>
    </r>
    <r>
      <rPr>
        <sz val="10"/>
        <rFont val="Arial"/>
        <family val="2"/>
      </rPr>
      <t xml:space="preserve"> (tons)</t>
    </r>
  </si>
  <si>
    <t>HCL (thousand tons)</t>
  </si>
  <si>
    <r>
      <t>CO</t>
    </r>
    <r>
      <rPr>
        <vertAlign val="subscript"/>
        <sz val="10"/>
        <rFont val="Arial"/>
        <family val="2"/>
      </rPr>
      <t>2</t>
    </r>
    <r>
      <rPr>
        <sz val="10"/>
        <rFont val="Arial"/>
        <family val="2"/>
      </rPr>
      <t xml:space="preserve"> (million short tons)</t>
    </r>
  </si>
  <si>
    <t>Alabama</t>
  </si>
  <si>
    <t>Arizona</t>
  </si>
  <si>
    <t>Arkansas</t>
  </si>
  <si>
    <t>California</t>
  </si>
  <si>
    <t>Colorado</t>
  </si>
  <si>
    <t>Connecticut</t>
  </si>
  <si>
    <t>Delaware</t>
  </si>
  <si>
    <t>District of Columbia</t>
  </si>
  <si>
    <t>Florida</t>
  </si>
  <si>
    <t>Georgia</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</si>
  <si>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</si>
  <si>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</si>
  <si>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</si>
  <si>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</si>
  <si>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</si>
  <si>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</si>
  <si>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</si>
  <si>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</si>
  <si>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</si>
  <si>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</si>
  <si>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</si>
  <si>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</si>
  <si>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</si>
  <si>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</si>
  <si>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</si>
  <si>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</si>
  <si>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</si>
  <si>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</si>
  <si>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</si>
  <si>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</si>
  <si>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</si>
  <si>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</si>
  <si>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</si>
  <si>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</si>
  <si>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</si>
  <si>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</si>
  <si>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</si>
  <si>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</si>
  <si>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</si>
  <si>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</si>
  <si>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</si>
  <si>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</si>
  <si>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</si>
  <si>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</si>
  <si>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</si>
  <si>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</si>
  <si>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</si>
  <si>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</si>
  <si>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</si>
  <si>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Nationwide</t>
  </si>
  <si>
    <t>Fossil Fuel Fired Power Generation Emissions</t>
  </si>
  <si>
    <t>Option 2 Regional – April 2014 Draft - State Emissions Projections - Fossil &gt; 25 MW</t>
  </si>
  <si>
    <t>Option 2 Regional – April 2014 Draft - State Emissions Projections - All Emissions</t>
  </si>
  <si>
    <t>Note: The post-processed results in the parsed file and the flat file for any given year will show slightly different state-level tallies due to how the post-processing is conducted.</t>
  </si>
  <si>
    <r>
      <t>Arizona</t>
    </r>
    <r>
      <rPr>
        <vertAlign val="superscript"/>
        <sz val="10"/>
        <rFont val="Arial"/>
        <family val="2"/>
      </rPr>
      <t>3</t>
    </r>
  </si>
  <si>
    <r>
      <t>New Mexico</t>
    </r>
    <r>
      <rPr>
        <vertAlign val="superscript"/>
        <sz val="10"/>
        <rFont val="Arial"/>
        <family val="2"/>
      </rPr>
      <t>3</t>
    </r>
  </si>
  <si>
    <r>
      <t>Utah</t>
    </r>
    <r>
      <rPr>
        <vertAlign val="superscript"/>
        <sz val="10"/>
        <rFont val="Arial"/>
        <family val="2"/>
      </rPr>
      <t>3</t>
    </r>
  </si>
  <si>
    <t>Fossil fuel-fired EGUs in Indian country are not subject to the CAA section 111(d) plans of the states in which they are located, and as such, emissions and generation from these units were not subject to state goals in these modeling scenarios. However, for purposes of data presentation here those emissions and generation are included in the respective state totals.</t>
  </si>
  <si>
    <t>3 Projected emission totals shown above include the emissions below from the operation of fossil fuel-fired EGUs in Indian country.</t>
  </si>
  <si>
    <r>
      <t>SO</t>
    </r>
    <r>
      <rPr>
        <vertAlign val="subscript"/>
        <sz val="9"/>
        <rFont val="Arial"/>
        <family val="2"/>
      </rPr>
      <t>2</t>
    </r>
    <r>
      <rPr>
        <sz val="9"/>
        <rFont val="Arial"/>
        <family val="2"/>
      </rPr>
      <t xml:space="preserve"> (thousand tons)</t>
    </r>
  </si>
  <si>
    <r>
      <t>Ozone Season NO</t>
    </r>
    <r>
      <rPr>
        <vertAlign val="subscript"/>
        <sz val="9"/>
        <rFont val="Arial"/>
        <family val="2"/>
      </rPr>
      <t>x</t>
    </r>
    <r>
      <rPr>
        <sz val="9"/>
        <rFont val="Arial"/>
        <family val="2"/>
      </rPr>
      <t xml:space="preserve"> (thousand tons)</t>
    </r>
  </si>
  <si>
    <r>
      <t>Annual NO</t>
    </r>
    <r>
      <rPr>
        <vertAlign val="subscript"/>
        <sz val="9"/>
        <rFont val="Arial"/>
        <family val="2"/>
      </rPr>
      <t>x</t>
    </r>
    <r>
      <rPr>
        <sz val="9"/>
        <rFont val="Arial"/>
        <family val="2"/>
      </rPr>
      <t xml:space="preserve"> (thousand tons)</t>
    </r>
  </si>
  <si>
    <t>Hg (tons)</t>
  </si>
  <si>
    <r>
      <t>CO</t>
    </r>
    <r>
      <rPr>
        <vertAlign val="subscript"/>
        <sz val="9"/>
        <rFont val="Arial"/>
        <family val="2"/>
      </rPr>
      <t>2</t>
    </r>
    <r>
      <rPr>
        <sz val="9"/>
        <rFont val="Arial"/>
        <family val="2"/>
      </rPr>
      <t xml:space="preserve"> (million short tons)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</si>
</sst>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11">
    <font>
      <sz val="11"/>
      <color theme="1"/>
      <name val="Calibri"/>
      <family val="2"/>
      <scheme val="minor"/>
    </font>
    <font>
      <sz val="10"/>
      <name val="Arial"/>
      <family val="2"/>
    </font>
    <font>
      <b/>
      <sz val="12"/>
      <name val="Arial"/>
      <family val="2"/>
    </font>
    <font>
      <vertAlign val="subscript"/>
      <sz val="10"/>
      <name val="Arial"/>
      <family val="2"/>
    </font>
    <font>
      <sz val="12"/>
      <name val="Arial"/>
      <family val="2"/>
    </font>
    <font>
      <sz val="12"/>
      <name val="宋体"/>
      <charset val="134"/>
    </font>
    <font>
      <vertAlign val="superscript"/>
      <sz val="10"/>
      <name val="Arial"/>
      <family val="2"/>
    </font>
    <font>
      <sz val="9"/>
      <name val="Arial"/>
      <family val="2"/>
    </font>
    <font>
      <i/>
      <sz val="9"/>
      <name val="Arial"/>
      <family val="2"/>
    </font>
    <font>
      <sz val="9"/>
      <color theme="1"/>
      <name val="Calibri"/>
      <family val="2"/>
      <scheme val="minor"/>
    </font>
    <font>
      <vertAlign val="subscript"/>
      <sz val="9"/>
      <name val="Arial"/>
      <family val="2"/>
    </font>
  </fonts>
  <fills count="2">
    <fill>
      <patternFill patternType="none"/>
    </fill>
    <fill>
      <patternFill patternType="gray125"/>
    </fill>
  </fills>
  <borders count="15">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15">
    <xf numFmtId="0" fontId="0" fillId="0" borderId="0"/>
    <xf numFmtId="0" fontId="1" fillId="0" borderId="0"/>
    <xf numFmtId="0" fontId="1" fillId="0" borderId="0" applyFill="0"/>
    <xf numFmtId="0" fontId="1" fillId="0" borderId="0"/>
    <xf numFmtId="43" fontId="1" fillId="0" borderId="0" applyFont="0" applyFill="0" applyBorder="0" applyAlignment="0" applyProtection="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5" fillId="0" borderId="0">
      <alignment vertical="center"/>
    </xf>
  </cellStyleXfs>
  <cellXfs count="56">
    <xf numFmtId="0" fontId="0" fillId="0" borderId="0" xfId="0"/>
    <xf numFmtId="0" fontId="2" fillId="0" borderId="0" xfId="1" applyFont="1"/>
    <xf numFmtId="0" fontId="1" fillId="0" borderId="0" xfId="1"/>
    <xf numFmtId="0" fontId="1" fillId="0" borderId="0" xfId="2"/>
    <xf numFmtId="0" fontId="1" fillId="0" borderId="1" xfId="1" applyBorder="1"/>
    <xf numFmtId="0" fontId="1" fillId="0" borderId="5" xfId="1" applyBorder="1"/>
    <xf numFmtId="0" fontId="1" fillId="0" borderId="2" xfId="1" applyBorder="1" applyAlignment="1">
      <alignment vertical="center"/>
    </xf>
    <xf numFmtId="0" fontId="1" fillId="0" borderId="3" xfId="1" applyBorder="1" applyAlignment="1">
      <alignment vertical="center"/>
    </xf>
    <xf numFmtId="0" fontId="1" fillId="0" borderId="4" xfId="1" applyBorder="1" applyAlignment="1">
      <alignment vertical="center"/>
    </xf>
    <xf numFmtId="0" fontId="1" fillId="0" borderId="6" xfId="1" applyBorder="1" applyAlignment="1">
      <alignment horizontal="centerContinuous" vertical="center"/>
    </xf>
    <xf numFmtId="0" fontId="1" fillId="0" borderId="7" xfId="1" applyBorder="1"/>
    <xf numFmtId="0" fontId="1" fillId="0" borderId="8" xfId="1" applyBorder="1" applyAlignment="1">
      <alignment horizontal="right"/>
    </xf>
    <xf numFmtId="0" fontId="1" fillId="0" borderId="9" xfId="3" applyFont="1" applyFill="1" applyBorder="1"/>
    <xf numFmtId="164" fontId="1" fillId="0" borderId="1" xfId="1" applyNumberFormat="1" applyBorder="1"/>
    <xf numFmtId="164" fontId="1" fillId="0" borderId="10" xfId="1" applyNumberFormat="1" applyBorder="1"/>
    <xf numFmtId="164" fontId="1" fillId="0" borderId="11" xfId="1" applyNumberFormat="1" applyFont="1" applyBorder="1"/>
    <xf numFmtId="0" fontId="1" fillId="0" borderId="5" xfId="3" applyFont="1" applyFill="1" applyBorder="1"/>
    <xf numFmtId="164" fontId="1" fillId="0" borderId="5" xfId="1" applyNumberFormat="1" applyBorder="1"/>
    <xf numFmtId="164" fontId="1" fillId="0" borderId="0" xfId="1" applyNumberFormat="1" applyBorder="1"/>
    <xf numFmtId="164" fontId="1" fillId="0" borderId="12" xfId="1" applyNumberFormat="1" applyFont="1" applyBorder="1"/>
    <xf numFmtId="164" fontId="1" fillId="0" borderId="7" xfId="1" applyNumberFormat="1" applyBorder="1"/>
    <xf numFmtId="164" fontId="1" fillId="0" borderId="13" xfId="1" applyNumberFormat="1" applyBorder="1"/>
    <xf numFmtId="164" fontId="1" fillId="0" borderId="14" xfId="1" applyNumberFormat="1" applyFont="1" applyBorder="1"/>
    <xf numFmtId="0" fontId="1" fillId="0" borderId="2" xfId="3" applyFont="1" applyFill="1" applyBorder="1"/>
    <xf numFmtId="3" fontId="1" fillId="0" borderId="2" xfId="3" applyNumberFormat="1" applyFont="1" applyFill="1" applyBorder="1"/>
    <xf numFmtId="0" fontId="1" fillId="0" borderId="0" xfId="1" applyBorder="1"/>
    <xf numFmtId="0" fontId="7" fillId="0" borderId="0" xfId="1" applyFont="1"/>
    <xf numFmtId="0" fontId="8" fillId="0" borderId="0" xfId="1" applyFont="1" applyAlignment="1">
      <alignment horizontal="left" vertical="top" wrapText="1"/>
    </xf>
    <xf numFmtId="0" fontId="7" fillId="0" borderId="0" xfId="1" applyFont="1" applyAlignment="1">
      <alignment horizontal="left"/>
    </xf>
    <xf numFmtId="0" fontId="9" fillId="0" borderId="0" xfId="0" applyFont="1"/>
    <xf numFmtId="0" fontId="7" fillId="0" borderId="6" xfId="1" applyFont="1" applyBorder="1" applyAlignment="1">
      <alignment horizontal="center" vertical="center"/>
    </xf>
    <xf numFmtId="0" fontId="7" fillId="0" borderId="7" xfId="1" applyFont="1" applyBorder="1"/>
    <xf numFmtId="0" fontId="7" fillId="0" borderId="8" xfId="1" applyFont="1" applyBorder="1" applyAlignment="1">
      <alignment horizontal="right"/>
    </xf>
    <xf numFmtId="0" fontId="7" fillId="0" borderId="9" xfId="3" applyFont="1" applyFill="1" applyBorder="1"/>
    <xf numFmtId="164" fontId="7" fillId="0" borderId="1" xfId="1" applyNumberFormat="1" applyFont="1" applyBorder="1"/>
    <xf numFmtId="164" fontId="7" fillId="0" borderId="10" xfId="1" applyNumberFormat="1" applyFont="1" applyBorder="1"/>
    <xf numFmtId="164" fontId="7" fillId="0" borderId="11" xfId="1" applyNumberFormat="1" applyFont="1" applyBorder="1"/>
    <xf numFmtId="0" fontId="7" fillId="0" borderId="5" xfId="3" applyFont="1" applyFill="1" applyBorder="1"/>
    <xf numFmtId="164" fontId="7" fillId="0" borderId="5" xfId="1" applyNumberFormat="1" applyFont="1" applyBorder="1"/>
    <xf numFmtId="164" fontId="7" fillId="0" borderId="0" xfId="1" applyNumberFormat="1" applyFont="1" applyBorder="1"/>
    <xf numFmtId="164" fontId="7" fillId="0" borderId="12" xfId="1" applyNumberFormat="1" applyFont="1" applyBorder="1"/>
    <xf numFmtId="0" fontId="7" fillId="0" borderId="7" xfId="3" applyFont="1" applyFill="1" applyBorder="1"/>
    <xf numFmtId="164" fontId="7" fillId="0" borderId="7" xfId="1" applyNumberFormat="1" applyFont="1" applyBorder="1"/>
    <xf numFmtId="164" fontId="7" fillId="0" borderId="13" xfId="1" applyNumberFormat="1" applyFont="1" applyBorder="1"/>
    <xf numFmtId="164" fontId="7" fillId="0" borderId="14" xfId="1" applyNumberFormat="1" applyFont="1" applyBorder="1"/>
    <xf numFmtId="0" fontId="7" fillId="0" borderId="2"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4" xfId="1" applyFont="1" applyFill="1" applyBorder="1" applyAlignment="1">
      <alignment horizontal="center" vertical="center"/>
    </xf>
    <xf numFmtId="0" fontId="1" fillId="0" borderId="2" xfId="1" applyFont="1" applyBorder="1" applyAlignment="1">
      <alignment horizontal="center" vertical="center" wrapText="1"/>
    </xf>
    <xf numFmtId="0" fontId="1" fillId="0" borderId="3" xfId="1" applyFont="1" applyBorder="1" applyAlignment="1">
      <alignment horizontal="center" vertical="center" wrapText="1"/>
    </xf>
    <xf numFmtId="0" fontId="1" fillId="0" borderId="4" xfId="1" applyFont="1" applyBorder="1" applyAlignment="1">
      <alignment horizontal="center" vertical="center" wrapText="1"/>
    </xf>
    <xf numFmtId="0" fontId="1" fillId="0" borderId="2" xfId="1" applyFont="1" applyFill="1" applyBorder="1" applyAlignment="1">
      <alignment horizontal="center" vertical="center"/>
    </xf>
    <xf numFmtId="0" fontId="1" fillId="0" borderId="3" xfId="1" applyFont="1" applyFill="1" applyBorder="1" applyAlignment="1">
      <alignment horizontal="center" vertical="center"/>
    </xf>
    <xf numFmtId="0" fontId="1" fillId="0" borderId="3" xfId="1" applyFill="1" applyBorder="1" applyAlignment="1">
      <alignment horizontal="center" vertical="center"/>
    </xf>
    <xf numFmtId="0" fontId="1" fillId="0" borderId="4" xfId="1" applyFill="1" applyBorder="1" applyAlignment="1">
      <alignment horizontal="center" vertical="center"/>
    </xf>
    <xf numFmtId="0" fontId="1" fillId="0" borderId="4" xfId="1" applyFont="1" applyFill="1" applyBorder="1" applyAlignment="1">
      <alignment horizontal="center" vertical="center"/>
    </xf>
  </cellXfs>
  <cellStyles count="15">
    <cellStyle name="Comma 2" xfId="4"/>
    <cellStyle name="Normal" xfId="0" builtinId="0"/>
    <cellStyle name="Normal 2" xfId="5"/>
    <cellStyle name="Normal 2 2" xfId="6"/>
    <cellStyle name="Normal 2 8" xfId="7"/>
    <cellStyle name="Normal 3" xfId="8"/>
    <cellStyle name="Normal 4" xfId="9"/>
    <cellStyle name="Normal 5" xfId="10"/>
    <cellStyle name="Normal 6" xfId="11"/>
    <cellStyle name="Normal 7" xfId="12"/>
    <cellStyle name="Normal_State Emissions_CSA 2003 vs CAIR_Paste" xfId="3"/>
    <cellStyle name="Normal_State Impacts Table - All Proposals" xfId="1"/>
    <cellStyle name="Normal_Summary Sheet Template" xfId="2"/>
    <cellStyle name="Percent 2" xfId="13"/>
    <cellStyle name="常规_Book1"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EPA%205.12\Retrofit%20checks\ReferenceKey_v512_P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hared/SSR/EPA412_BC_33b/output/SSR_1-2_EPA412(10-10-12)%20EXCEL2010_EPA412_BC_3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LL Input Variables"/>
      <sheetName val="DLL EquIDs"/>
      <sheetName val="Hg EMFs v5.12"/>
      <sheetName val="Index Key"/>
      <sheetName val="BurnerType"/>
      <sheetName val="Particulate"/>
      <sheetName val="PostComb"/>
      <sheetName val="FuelGroup"/>
      <sheetName val="NEEDS-Retrofit Index"/>
      <sheetName val="2nd stage rules"/>
      <sheetName val="Retrofit Options Key v512"/>
      <sheetName val="Retrofit Options Key v411"/>
      <sheetName val="Data Validation List"/>
      <sheetName val="Key to Emission Contro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at's new"/>
      <sheetName val="Setup"/>
      <sheetName val="NPV"/>
      <sheetName val="Nox policy cost Map"/>
      <sheetName val="Final Wholesale Price"/>
      <sheetName val="Create LoadShape"/>
      <sheetName val="Input - Coal Supply"/>
      <sheetName val="input - Collapse Tables"/>
      <sheetName val="Gen&amp;Cap Summary"/>
      <sheetName val="Cap_Summary"/>
      <sheetName val="PlantType"/>
      <sheetName val="Summary"/>
      <sheetName val="ToAccess"/>
      <sheetName val="NEW UNITS Table"/>
      <sheetName val="state list abb"/>
      <sheetName val="State Emissions Data"/>
      <sheetName val="Emission Rates"/>
    </sheetNames>
    <sheetDataSet>
      <sheetData sheetId="0"/>
      <sheetData sheetId="1">
        <row r="13">
          <cell r="V13">
            <v>1</v>
          </cell>
        </row>
      </sheetData>
      <sheetData sheetId="2"/>
      <sheetData sheetId="3"/>
      <sheetData sheetId="4"/>
      <sheetData sheetId="5"/>
      <sheetData sheetId="6"/>
      <sheetData sheetId="7"/>
      <sheetData sheetId="8"/>
      <sheetData sheetId="9">
        <row r="50">
          <cell r="B50">
            <v>142.83851000000004</v>
          </cell>
        </row>
      </sheetData>
      <sheetData sheetId="10"/>
      <sheetData sheetId="11"/>
      <sheetData sheetId="12"/>
      <sheetData sheetId="13">
        <row r="1">
          <cell r="A1" t="str">
            <v>Concat</v>
          </cell>
        </row>
      </sheetData>
      <sheetData sheetId="14">
        <row r="28">
          <cell r="AQ28">
            <v>33.72610629394859</v>
          </cell>
        </row>
      </sheetData>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Q65"/>
  <sheetViews>
    <sheetView tabSelected="1" zoomScale="90" zoomScaleNormal="90" workbookViewId="0">
      <pane xSplit="1" ySplit="6" topLeftCell="B7" activePane="bottomRight" state="frozen"/>
      <selection activeCell="B1" sqref="B1:B1048576"/>
      <selection pane="topRight" activeCell="B1" sqref="B1:B1048576"/>
      <selection pane="bottomLeft" activeCell="B1" sqref="B1:B1048576"/>
      <selection pane="bottomRight"/>
    </sheetView>
  </sheetViews>
  <sheetFormatPr defaultRowHeight="12.75"/>
  <cols>
    <col min="1" max="1" width="17.7109375" style="2" customWidth="1"/>
    <col min="2" max="13" width="7.85546875" style="2" customWidth="1"/>
    <col min="14" max="16384" width="9.140625" style="2"/>
  </cols>
  <sheetData>
    <row r="1" spans="1:43" ht="15.75">
      <c r="A1" s="1" t="s">
        <v>59</v>
      </c>
      <c r="W1" s="3"/>
      <c r="X1" s="3"/>
      <c r="Y1" s="3"/>
      <c r="Z1" s="3"/>
    </row>
    <row r="2" spans="1:43" ht="13.5" thickBot="1">
      <c r="W2" s="3"/>
      <c r="X2" s="3"/>
      <c r="Y2" s="3"/>
      <c r="Z2" s="3"/>
    </row>
    <row r="3" spans="1:43" ht="39" customHeight="1" thickBot="1">
      <c r="A3" s="4"/>
      <c r="B3" s="48" t="s">
        <v>0</v>
      </c>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50"/>
    </row>
    <row r="4" spans="1:43" ht="21.75" customHeight="1" thickBot="1">
      <c r="A4" s="5"/>
      <c r="B4" s="6"/>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8"/>
    </row>
    <row r="5" spans="1:43" ht="24.75" customHeight="1" thickBot="1">
      <c r="A5" s="9"/>
      <c r="B5" s="51" t="s">
        <v>1</v>
      </c>
      <c r="C5" s="52"/>
      <c r="D5" s="52"/>
      <c r="E5" s="52"/>
      <c r="F5" s="53"/>
      <c r="G5" s="53"/>
      <c r="H5" s="54"/>
      <c r="I5" s="51" t="s">
        <v>2</v>
      </c>
      <c r="J5" s="52"/>
      <c r="K5" s="52"/>
      <c r="L5" s="52"/>
      <c r="M5" s="52"/>
      <c r="N5" s="52"/>
      <c r="O5" s="55"/>
      <c r="P5" s="51" t="s">
        <v>3</v>
      </c>
      <c r="Q5" s="52"/>
      <c r="R5" s="52"/>
      <c r="S5" s="52"/>
      <c r="T5" s="52"/>
      <c r="U5" s="52"/>
      <c r="V5" s="52"/>
      <c r="W5" s="51" t="s">
        <v>4</v>
      </c>
      <c r="X5" s="52"/>
      <c r="Y5" s="52"/>
      <c r="Z5" s="52"/>
      <c r="AA5" s="52"/>
      <c r="AB5" s="52"/>
      <c r="AC5" s="52"/>
      <c r="AD5" s="51" t="s">
        <v>5</v>
      </c>
      <c r="AE5" s="52"/>
      <c r="AF5" s="52"/>
      <c r="AG5" s="52"/>
      <c r="AH5" s="52"/>
      <c r="AI5" s="52"/>
      <c r="AJ5" s="52"/>
      <c r="AK5" s="51" t="s">
        <v>6</v>
      </c>
      <c r="AL5" s="52"/>
      <c r="AM5" s="52"/>
      <c r="AN5" s="52"/>
      <c r="AO5" s="52"/>
      <c r="AP5" s="52"/>
      <c r="AQ5" s="55"/>
    </row>
    <row r="6" spans="1:43" ht="20.25" customHeight="1" thickBot="1">
      <c r="A6" s="10"/>
      <c r="B6" s="11">
        <v>2016</v>
      </c>
      <c r="C6" s="11">
        <v>2018</v>
      </c>
      <c r="D6" s="11">
        <v>2020</v>
      </c>
      <c r="E6" s="11">
        <v>2025</v>
      </c>
      <c r="F6" s="11">
        <v>2030</v>
      </c>
      <c r="G6" s="11">
        <v>2040</v>
      </c>
      <c r="H6" s="11">
        <v>2050</v>
      </c>
      <c r="I6" s="11">
        <v>2016</v>
      </c>
      <c r="J6" s="11">
        <v>2018</v>
      </c>
      <c r="K6" s="11">
        <v>2020</v>
      </c>
      <c r="L6" s="11">
        <v>2025</v>
      </c>
      <c r="M6" s="11">
        <v>2030</v>
      </c>
      <c r="N6" s="11">
        <v>2040</v>
      </c>
      <c r="O6" s="11">
        <v>2050</v>
      </c>
      <c r="P6" s="11">
        <v>2016</v>
      </c>
      <c r="Q6" s="11">
        <v>2018</v>
      </c>
      <c r="R6" s="11">
        <v>2020</v>
      </c>
      <c r="S6" s="11">
        <v>2025</v>
      </c>
      <c r="T6" s="11">
        <v>2030</v>
      </c>
      <c r="U6" s="11">
        <v>2040</v>
      </c>
      <c r="V6" s="11">
        <v>2050</v>
      </c>
      <c r="W6" s="11">
        <v>2016</v>
      </c>
      <c r="X6" s="11">
        <v>2018</v>
      </c>
      <c r="Y6" s="11">
        <v>2020</v>
      </c>
      <c r="Z6" s="11">
        <v>2025</v>
      </c>
      <c r="AA6" s="11">
        <v>2030</v>
      </c>
      <c r="AB6" s="11">
        <v>2040</v>
      </c>
      <c r="AC6" s="11">
        <v>2050</v>
      </c>
      <c r="AD6" s="11">
        <v>2016</v>
      </c>
      <c r="AE6" s="11">
        <v>2018</v>
      </c>
      <c r="AF6" s="11">
        <v>2020</v>
      </c>
      <c r="AG6" s="11">
        <v>2025</v>
      </c>
      <c r="AH6" s="11">
        <v>2030</v>
      </c>
      <c r="AI6" s="11">
        <v>2040</v>
      </c>
      <c r="AJ6" s="11">
        <v>2050</v>
      </c>
      <c r="AK6" s="11">
        <v>2016</v>
      </c>
      <c r="AL6" s="11">
        <v>2018</v>
      </c>
      <c r="AM6" s="11">
        <v>2020</v>
      </c>
      <c r="AN6" s="11">
        <v>2025</v>
      </c>
      <c r="AO6" s="11">
        <v>2030</v>
      </c>
      <c r="AP6" s="11">
        <v>2040</v>
      </c>
      <c r="AQ6" s="11">
        <v>2050</v>
      </c>
    </row>
    <row r="7" spans="1:43">
      <c r="A7" s="12" t="s">
        <v>7</v>
      </c>
      <c r="B7" s="13">
        <v>48.637699240392202</v>
      </c>
      <c r="C7" s="14">
        <v>49.134193978656356</v>
      </c>
      <c r="D7" s="14">
        <v>48.66808282445961</v>
      </c>
      <c r="E7" s="14">
        <v>46.305310647799345</v>
      </c>
      <c r="F7" s="14">
        <v>49.583568435441912</v>
      </c>
      <c r="G7" s="14">
        <v>50.779646961370496</v>
      </c>
      <c r="H7" s="14">
        <v>40.390496300222644</v>
      </c>
      <c r="I7" s="13">
        <v>10.732042119586097</v>
      </c>
      <c r="J7" s="14">
        <v>10.598473101599922</v>
      </c>
      <c r="K7" s="14">
        <v>10.209253607155313</v>
      </c>
      <c r="L7" s="14">
        <v>10.398918254198247</v>
      </c>
      <c r="M7" s="14">
        <v>10.67470826803625</v>
      </c>
      <c r="N7" s="14">
        <v>10.700153508456316</v>
      </c>
      <c r="O7" s="14">
        <v>11.1864656455285</v>
      </c>
      <c r="P7" s="13">
        <v>23.962221473864677</v>
      </c>
      <c r="Q7" s="14">
        <v>23.689950005750706</v>
      </c>
      <c r="R7" s="14">
        <v>22.804584334472288</v>
      </c>
      <c r="S7" s="14">
        <v>23.079665792582382</v>
      </c>
      <c r="T7" s="14">
        <v>24.090305972333603</v>
      </c>
      <c r="U7" s="14">
        <v>24.798963066632524</v>
      </c>
      <c r="V7" s="14">
        <v>25.989710135608753</v>
      </c>
      <c r="W7" s="13">
        <v>0.12504891293809609</v>
      </c>
      <c r="X7" s="14">
        <v>0.12623924430228711</v>
      </c>
      <c r="Y7" s="14">
        <v>0.12429611160158778</v>
      </c>
      <c r="Z7" s="14">
        <v>0.11980273263929195</v>
      </c>
      <c r="AA7" s="14">
        <v>0.12832572012198934</v>
      </c>
      <c r="AB7" s="14">
        <v>0.13309141049546402</v>
      </c>
      <c r="AC7" s="14">
        <v>0.1198910497504338</v>
      </c>
      <c r="AD7" s="13">
        <v>0.11164579684218315</v>
      </c>
      <c r="AE7" s="14">
        <v>0.1137115095817334</v>
      </c>
      <c r="AF7" s="14">
        <v>8.4292588250694939E-2</v>
      </c>
      <c r="AG7" s="14">
        <v>0.1060807348699058</v>
      </c>
      <c r="AH7" s="14">
        <v>0.11246375734352539</v>
      </c>
      <c r="AI7" s="14">
        <v>0.10337990356617778</v>
      </c>
      <c r="AJ7" s="14">
        <v>7.4033341306417241E-2</v>
      </c>
      <c r="AK7" s="13">
        <v>58.478970331135947</v>
      </c>
      <c r="AL7" s="14">
        <v>56.016760845915975</v>
      </c>
      <c r="AM7" s="14">
        <v>62.755279389000471</v>
      </c>
      <c r="AN7" s="14">
        <v>63.784849848019576</v>
      </c>
      <c r="AO7" s="14">
        <v>63.333914439294361</v>
      </c>
      <c r="AP7" s="14">
        <v>70.360882419291855</v>
      </c>
      <c r="AQ7" s="15">
        <v>80.632085945485528</v>
      </c>
    </row>
    <row r="8" spans="1:43" ht="14.25">
      <c r="A8" s="16" t="s">
        <v>61</v>
      </c>
      <c r="B8" s="17">
        <v>25.327807132404281</v>
      </c>
      <c r="C8" s="18">
        <v>21.712636942559651</v>
      </c>
      <c r="D8" s="18">
        <v>19.907599025492871</v>
      </c>
      <c r="E8" s="18">
        <v>19.91064108128565</v>
      </c>
      <c r="F8" s="18">
        <v>21.940871583261437</v>
      </c>
      <c r="G8" s="18">
        <v>22.132821523549225</v>
      </c>
      <c r="H8" s="18">
        <v>22.149216638922976</v>
      </c>
      <c r="I8" s="17">
        <v>19.733521375709746</v>
      </c>
      <c r="J8" s="18">
        <v>14.067070550485123</v>
      </c>
      <c r="K8" s="18">
        <v>12.858441136715864</v>
      </c>
      <c r="L8" s="18">
        <v>13.367837022980734</v>
      </c>
      <c r="M8" s="18">
        <v>14.174765927987124</v>
      </c>
      <c r="N8" s="18">
        <v>14.009834071204835</v>
      </c>
      <c r="O8" s="18">
        <v>14.494951074862188</v>
      </c>
      <c r="P8" s="17">
        <v>44.229457545571535</v>
      </c>
      <c r="Q8" s="18">
        <v>31.084098640680971</v>
      </c>
      <c r="R8" s="18">
        <v>29.156038080023432</v>
      </c>
      <c r="S8" s="18">
        <v>29.332473840709842</v>
      </c>
      <c r="T8" s="18">
        <v>30.795351903358529</v>
      </c>
      <c r="U8" s="18">
        <v>30.715481328409897</v>
      </c>
      <c r="V8" s="18">
        <v>31.595011492297584</v>
      </c>
      <c r="W8" s="17">
        <v>0.13953822833567348</v>
      </c>
      <c r="X8" s="18">
        <v>0.12291901485244681</v>
      </c>
      <c r="Y8" s="18">
        <v>0.11343338838414424</v>
      </c>
      <c r="Z8" s="18">
        <v>0.11348745183750698</v>
      </c>
      <c r="AA8" s="18">
        <v>0.12341302322114762</v>
      </c>
      <c r="AB8" s="18">
        <v>0.12447364647238296</v>
      </c>
      <c r="AC8" s="18">
        <v>0.12400438910698389</v>
      </c>
      <c r="AD8" s="17">
        <v>9.4437341858712651E-2</v>
      </c>
      <c r="AE8" s="18">
        <v>9.0145164367723171E-2</v>
      </c>
      <c r="AF8" s="18">
        <v>8.6350919733716405E-2</v>
      </c>
      <c r="AG8" s="18">
        <v>8.5965019141243923E-2</v>
      </c>
      <c r="AH8" s="18">
        <v>9.1256365343430679E-2</v>
      </c>
      <c r="AI8" s="18">
        <v>9.1568196768909288E-2</v>
      </c>
      <c r="AJ8" s="18">
        <v>9.0346865131591111E-2</v>
      </c>
      <c r="AK8" s="17">
        <v>57.483011780288919</v>
      </c>
      <c r="AL8" s="18">
        <v>51.641359248681205</v>
      </c>
      <c r="AM8" s="18">
        <v>46.904910823321124</v>
      </c>
      <c r="AN8" s="18">
        <v>47.038333479079228</v>
      </c>
      <c r="AO8" s="18">
        <v>49.39921820991654</v>
      </c>
      <c r="AP8" s="18">
        <v>49.818089319949479</v>
      </c>
      <c r="AQ8" s="19">
        <v>58.362533299604301</v>
      </c>
    </row>
    <row r="9" spans="1:43">
      <c r="A9" s="16" t="s">
        <v>9</v>
      </c>
      <c r="B9" s="17">
        <v>5.8621845007489721</v>
      </c>
      <c r="C9" s="18">
        <v>5.919679759746991</v>
      </c>
      <c r="D9" s="18">
        <v>4.744562969860592</v>
      </c>
      <c r="E9" s="18">
        <v>3.88942529668418</v>
      </c>
      <c r="F9" s="18">
        <v>4.7679227806433531</v>
      </c>
      <c r="G9" s="18">
        <v>6.5554437084759503</v>
      </c>
      <c r="H9" s="18">
        <v>7.8967461581212302</v>
      </c>
      <c r="I9" s="17">
        <v>5.0580954504346654</v>
      </c>
      <c r="J9" s="18">
        <v>5.1480150452579876</v>
      </c>
      <c r="K9" s="18">
        <v>4.6411741717739794</v>
      </c>
      <c r="L9" s="18">
        <v>4.3790080709495518</v>
      </c>
      <c r="M9" s="18">
        <v>4.4426342452645224</v>
      </c>
      <c r="N9" s="18">
        <v>4.7106451556718651</v>
      </c>
      <c r="O9" s="18">
        <v>4.9891992487410368</v>
      </c>
      <c r="P9" s="17">
        <v>11.081645701131329</v>
      </c>
      <c r="Q9" s="18">
        <v>11.160885696271766</v>
      </c>
      <c r="R9" s="18">
        <v>9.5457950641867342</v>
      </c>
      <c r="S9" s="18">
        <v>8.4451616277878223</v>
      </c>
      <c r="T9" s="18">
        <v>9.1758136434201418</v>
      </c>
      <c r="U9" s="18">
        <v>8.9955157878186185</v>
      </c>
      <c r="V9" s="18">
        <v>10.252656219435078</v>
      </c>
      <c r="W9" s="17">
        <v>2.784699016189077E-2</v>
      </c>
      <c r="X9" s="18">
        <v>2.8226084056490575E-2</v>
      </c>
      <c r="Y9" s="18">
        <v>2.2314044721528058E-2</v>
      </c>
      <c r="Z9" s="18">
        <v>1.8987656524717289E-2</v>
      </c>
      <c r="AA9" s="18">
        <v>2.2472997451677516E-2</v>
      </c>
      <c r="AB9" s="18">
        <v>2.3909826991529302E-2</v>
      </c>
      <c r="AC9" s="18">
        <v>2.8646389545399682E-2</v>
      </c>
      <c r="AD9" s="17">
        <v>1.4059192099360199E-2</v>
      </c>
      <c r="AE9" s="18">
        <v>1.4541317550282259E-2</v>
      </c>
      <c r="AF9" s="18">
        <v>8.8292674786485999E-3</v>
      </c>
      <c r="AG9" s="18">
        <v>7.2900619526784696E-3</v>
      </c>
      <c r="AH9" s="18">
        <v>8.9573998781856401E-3</v>
      </c>
      <c r="AI9" s="18">
        <v>9.8652782827148393E-3</v>
      </c>
      <c r="AJ9" s="18">
        <v>1.5438163052815311E-2</v>
      </c>
      <c r="AK9" s="17">
        <v>24.632631951977153</v>
      </c>
      <c r="AL9" s="18">
        <v>24.674612039885531</v>
      </c>
      <c r="AM9" s="18">
        <v>21.769484165391802</v>
      </c>
      <c r="AN9" s="18">
        <v>20.662727942421668</v>
      </c>
      <c r="AO9" s="18">
        <v>22.332071531971103</v>
      </c>
      <c r="AP9" s="18">
        <v>27.196749050561102</v>
      </c>
      <c r="AQ9" s="19">
        <v>32.836165547977366</v>
      </c>
    </row>
    <row r="10" spans="1:43">
      <c r="A10" s="16" t="s">
        <v>10</v>
      </c>
      <c r="B10" s="17">
        <v>3.5092550040515458</v>
      </c>
      <c r="C10" s="18">
        <v>2.7178986826604214</v>
      </c>
      <c r="D10" s="18">
        <v>1.2598949018575587</v>
      </c>
      <c r="E10" s="18">
        <v>1.2866493018844112</v>
      </c>
      <c r="F10" s="18">
        <v>2.8688619131960245</v>
      </c>
      <c r="G10" s="18">
        <v>3.6444611387388024</v>
      </c>
      <c r="H10" s="18">
        <v>3.7763056291532799</v>
      </c>
      <c r="I10" s="17">
        <v>7.9475988886480851</v>
      </c>
      <c r="J10" s="18">
        <v>7.6898035471754183</v>
      </c>
      <c r="K10" s="18">
        <v>6.2937226112500886</v>
      </c>
      <c r="L10" s="18">
        <v>6.4023317871411933</v>
      </c>
      <c r="M10" s="18">
        <v>7.7575316618617967</v>
      </c>
      <c r="N10" s="18">
        <v>9.9223847354800707</v>
      </c>
      <c r="O10" s="18">
        <v>9.8274827900220867</v>
      </c>
      <c r="P10" s="17">
        <v>27.264819246265731</v>
      </c>
      <c r="Q10" s="18">
        <v>17.879548947169525</v>
      </c>
      <c r="R10" s="18">
        <v>14.65157684484042</v>
      </c>
      <c r="S10" s="18">
        <v>20.140746045089973</v>
      </c>
      <c r="T10" s="18">
        <v>20.344538250468243</v>
      </c>
      <c r="U10" s="18">
        <v>23.141410965449268</v>
      </c>
      <c r="V10" s="18">
        <v>23.839049528514071</v>
      </c>
      <c r="W10" s="17">
        <v>0.25111901371880402</v>
      </c>
      <c r="X10" s="18">
        <v>0.85127685857951396</v>
      </c>
      <c r="Y10" s="18">
        <v>0.8546072226371918</v>
      </c>
      <c r="Z10" s="18">
        <v>1.0384646918548188</v>
      </c>
      <c r="AA10" s="18">
        <v>1.0734403664829264</v>
      </c>
      <c r="AB10" s="18">
        <v>1.080103467099667</v>
      </c>
      <c r="AC10" s="18">
        <v>1.170291276585836</v>
      </c>
      <c r="AD10" s="17">
        <v>8.8560182226026171E-3</v>
      </c>
      <c r="AE10" s="18">
        <v>9.6735279244494869E-3</v>
      </c>
      <c r="AF10" s="18">
        <v>6.5975638749998372E-3</v>
      </c>
      <c r="AG10" s="18">
        <v>6.5975637154596168E-3</v>
      </c>
      <c r="AH10" s="18">
        <v>6.5975637154596168E-3</v>
      </c>
      <c r="AI10" s="18">
        <v>6.5975637115772666E-3</v>
      </c>
      <c r="AJ10" s="18">
        <v>6.5975637155262362E-3</v>
      </c>
      <c r="AK10" s="17">
        <v>65.688097552948889</v>
      </c>
      <c r="AL10" s="18">
        <v>65.362747485123748</v>
      </c>
      <c r="AM10" s="18">
        <v>66.909114301294721</v>
      </c>
      <c r="AN10" s="18">
        <v>70.359698931101221</v>
      </c>
      <c r="AO10" s="18">
        <v>74.81156564571927</v>
      </c>
      <c r="AP10" s="18">
        <v>79.491675126616286</v>
      </c>
      <c r="AQ10" s="19">
        <v>86.174627110164948</v>
      </c>
    </row>
    <row r="11" spans="1:43">
      <c r="A11" s="16" t="s">
        <v>11</v>
      </c>
      <c r="B11" s="17">
        <v>20.146573735917876</v>
      </c>
      <c r="C11" s="18">
        <v>14.976271548991413</v>
      </c>
      <c r="D11" s="18">
        <v>13.635595386644157</v>
      </c>
      <c r="E11" s="18">
        <v>13.567288723564936</v>
      </c>
      <c r="F11" s="18">
        <v>13.865588407129145</v>
      </c>
      <c r="G11" s="18">
        <v>13.944383819396673</v>
      </c>
      <c r="H11" s="18">
        <v>16.065600974969609</v>
      </c>
      <c r="I11" s="17">
        <v>17.173429786239101</v>
      </c>
      <c r="J11" s="18">
        <v>13.434309761445929</v>
      </c>
      <c r="K11" s="18">
        <v>11.359434386550669</v>
      </c>
      <c r="L11" s="18">
        <v>11.536789933412077</v>
      </c>
      <c r="M11" s="18">
        <v>11.823067590631343</v>
      </c>
      <c r="N11" s="18">
        <v>11.901039129214777</v>
      </c>
      <c r="O11" s="18">
        <v>11.968843216445263</v>
      </c>
      <c r="P11" s="17">
        <v>38.550401435190402</v>
      </c>
      <c r="Q11" s="18">
        <v>29.02675777426445</v>
      </c>
      <c r="R11" s="18">
        <v>25.559964233310048</v>
      </c>
      <c r="S11" s="18">
        <v>25.69711760637766</v>
      </c>
      <c r="T11" s="18">
        <v>26.276897498545761</v>
      </c>
      <c r="U11" s="18">
        <v>26.094305818004283</v>
      </c>
      <c r="V11" s="18">
        <v>27.142779661174117</v>
      </c>
      <c r="W11" s="17">
        <v>8.672521792323927E-2</v>
      </c>
      <c r="X11" s="18">
        <v>8.192154624812148E-2</v>
      </c>
      <c r="Y11" s="18">
        <v>7.3741410578115077E-2</v>
      </c>
      <c r="Z11" s="18">
        <v>7.3736912492958384E-2</v>
      </c>
      <c r="AA11" s="18">
        <v>7.5700849224060368E-2</v>
      </c>
      <c r="AB11" s="18">
        <v>7.4736229215477637E-2</v>
      </c>
      <c r="AC11" s="18">
        <v>9.0963580122625814E-2</v>
      </c>
      <c r="AD11" s="17">
        <v>5.4047714264104735E-2</v>
      </c>
      <c r="AE11" s="18">
        <v>4.6787004474786363E-2</v>
      </c>
      <c r="AF11" s="18">
        <v>0.10505332192824905</v>
      </c>
      <c r="AG11" s="18">
        <v>0.10080024451402013</v>
      </c>
      <c r="AH11" s="18">
        <v>9.1746566694116627E-2</v>
      </c>
      <c r="AI11" s="18">
        <v>9.0456293236066701E-2</v>
      </c>
      <c r="AJ11" s="18">
        <v>0.11336861961367002</v>
      </c>
      <c r="AK11" s="17">
        <v>43.735858539734359</v>
      </c>
      <c r="AL11" s="18">
        <v>40.706181325881168</v>
      </c>
      <c r="AM11" s="18">
        <v>38.021789609981184</v>
      </c>
      <c r="AN11" s="18">
        <v>38.642714573630514</v>
      </c>
      <c r="AO11" s="18">
        <v>40.077996467155145</v>
      </c>
      <c r="AP11" s="18">
        <v>42.629187390282922</v>
      </c>
      <c r="AQ11" s="19">
        <v>46.132770396365359</v>
      </c>
    </row>
    <row r="12" spans="1:43">
      <c r="A12" s="16" t="s">
        <v>12</v>
      </c>
      <c r="B12" s="17">
        <v>0.96003930554280015</v>
      </c>
      <c r="C12" s="18">
        <v>0.96003930554280015</v>
      </c>
      <c r="D12" s="18">
        <v>0.96003930554280015</v>
      </c>
      <c r="E12" s="18">
        <v>0.96003930554280015</v>
      </c>
      <c r="F12" s="18">
        <v>0.96003930554280015</v>
      </c>
      <c r="G12" s="18">
        <v>0.96003930554280015</v>
      </c>
      <c r="H12" s="18">
        <v>0.99357949245240018</v>
      </c>
      <c r="I12" s="17">
        <v>2.7065461174524095</v>
      </c>
      <c r="J12" s="18">
        <v>2.559313838001418</v>
      </c>
      <c r="K12" s="18">
        <v>2.5035057842255855</v>
      </c>
      <c r="L12" s="18">
        <v>2.3802915667754667</v>
      </c>
      <c r="M12" s="18">
        <v>2.4044914803203019</v>
      </c>
      <c r="N12" s="18">
        <v>2.6237546468592852</v>
      </c>
      <c r="O12" s="18">
        <v>2.839127711480864</v>
      </c>
      <c r="P12" s="17">
        <v>6.0816751339804762</v>
      </c>
      <c r="Q12" s="18">
        <v>5.8475964305104018</v>
      </c>
      <c r="R12" s="18">
        <v>5.6473536596152609</v>
      </c>
      <c r="S12" s="18">
        <v>5.5052840451694998</v>
      </c>
      <c r="T12" s="18">
        <v>5.575199686339416</v>
      </c>
      <c r="U12" s="18">
        <v>5.9293963921382096</v>
      </c>
      <c r="V12" s="18">
        <v>6.4458152016605448</v>
      </c>
      <c r="W12" s="17">
        <v>8.6930260876172991E-2</v>
      </c>
      <c r="X12" s="18">
        <v>8.6929183888519404E-2</v>
      </c>
      <c r="Y12" s="18">
        <v>8.6928703926451162E-2</v>
      </c>
      <c r="Z12" s="18">
        <v>8.6928252681423859E-2</v>
      </c>
      <c r="AA12" s="18">
        <v>8.6928219373866716E-2</v>
      </c>
      <c r="AB12" s="18">
        <v>8.6931327847410936E-2</v>
      </c>
      <c r="AC12" s="18">
        <v>8.7174870535031382E-2</v>
      </c>
      <c r="AD12" s="17">
        <v>8.6260085730000005E-2</v>
      </c>
      <c r="AE12" s="18">
        <v>8.6260085730000005E-2</v>
      </c>
      <c r="AF12" s="18">
        <v>8.6260085730000005E-2</v>
      </c>
      <c r="AG12" s="18">
        <v>8.6260085730000005E-2</v>
      </c>
      <c r="AH12" s="18">
        <v>8.6260085730000005E-2</v>
      </c>
      <c r="AI12" s="18">
        <v>8.6260085730000005E-2</v>
      </c>
      <c r="AJ12" s="18">
        <v>8.6260085730000005E-2</v>
      </c>
      <c r="AK12" s="17">
        <v>9.0506697335699773</v>
      </c>
      <c r="AL12" s="18">
        <v>8.1500003444285127</v>
      </c>
      <c r="AM12" s="18">
        <v>7.7486149233512496</v>
      </c>
      <c r="AN12" s="18">
        <v>7.3712451533815697</v>
      </c>
      <c r="AO12" s="18">
        <v>7.343390519157027</v>
      </c>
      <c r="AP12" s="18">
        <v>9.942962537432642</v>
      </c>
      <c r="AQ12" s="19">
        <v>13.845585654075181</v>
      </c>
    </row>
    <row r="13" spans="1:43">
      <c r="A13" s="16" t="s">
        <v>13</v>
      </c>
      <c r="B13" s="17">
        <v>0.55895217932006402</v>
      </c>
      <c r="C13" s="18">
        <v>0.55895217932006402</v>
      </c>
      <c r="D13" s="18">
        <v>0.55895217932006402</v>
      </c>
      <c r="E13" s="18">
        <v>0.55895217932006402</v>
      </c>
      <c r="F13" s="18">
        <v>0.55895217932006402</v>
      </c>
      <c r="G13" s="18">
        <v>0.55895217932006402</v>
      </c>
      <c r="H13" s="18">
        <v>0.55895217932006402</v>
      </c>
      <c r="I13" s="17">
        <v>0.61536970131482138</v>
      </c>
      <c r="J13" s="18">
        <v>0.60014834513444126</v>
      </c>
      <c r="K13" s="18">
        <v>0.59148772482046463</v>
      </c>
      <c r="L13" s="18">
        <v>0.42737809620224615</v>
      </c>
      <c r="M13" s="18">
        <v>0.4445729224840842</v>
      </c>
      <c r="N13" s="18">
        <v>0.47266541144280483</v>
      </c>
      <c r="O13" s="18">
        <v>0.55652057722020665</v>
      </c>
      <c r="P13" s="17">
        <v>1.1645758818601524</v>
      </c>
      <c r="Q13" s="18">
        <v>1.1407632334800821</v>
      </c>
      <c r="R13" s="18">
        <v>1.0445900116524933</v>
      </c>
      <c r="S13" s="18">
        <v>0.90556191228535399</v>
      </c>
      <c r="T13" s="18">
        <v>0.92384716269427525</v>
      </c>
      <c r="U13" s="18">
        <v>1.0130499497170389</v>
      </c>
      <c r="V13" s="18">
        <v>1.1691920272477951</v>
      </c>
      <c r="W13" s="17">
        <v>1.5698480844495078E-6</v>
      </c>
      <c r="X13" s="18">
        <v>1.4399209086200692E-6</v>
      </c>
      <c r="Y13" s="18">
        <v>1.2622848251186245E-6</v>
      </c>
      <c r="Z13" s="18">
        <v>7.9286784576009094E-7</v>
      </c>
      <c r="AA13" s="18">
        <v>1.2313848225595946E-6</v>
      </c>
      <c r="AB13" s="18">
        <v>3.4221649515942153E-6</v>
      </c>
      <c r="AC13" s="18">
        <v>5.7363389850690695E-6</v>
      </c>
      <c r="AD13" s="17">
        <v>0</v>
      </c>
      <c r="AE13" s="18">
        <v>0</v>
      </c>
      <c r="AF13" s="18">
        <v>0</v>
      </c>
      <c r="AG13" s="18">
        <v>0</v>
      </c>
      <c r="AH13" s="18">
        <v>0</v>
      </c>
      <c r="AI13" s="18">
        <v>0</v>
      </c>
      <c r="AJ13" s="18">
        <v>0</v>
      </c>
      <c r="AK13" s="17">
        <v>3.5966862100668457</v>
      </c>
      <c r="AL13" s="18">
        <v>3.4880299690231964</v>
      </c>
      <c r="AM13" s="18">
        <v>3.3394754500492754</v>
      </c>
      <c r="AN13" s="18">
        <v>2.9469087361685808</v>
      </c>
      <c r="AO13" s="18">
        <v>3.3136342193377666</v>
      </c>
      <c r="AP13" s="18">
        <v>5.1457523443904387</v>
      </c>
      <c r="AQ13" s="19">
        <v>7.0810630289564065</v>
      </c>
    </row>
    <row r="14" spans="1:43">
      <c r="A14" s="16" t="s">
        <v>14</v>
      </c>
      <c r="B14" s="17"/>
      <c r="C14" s="18"/>
      <c r="D14" s="18"/>
      <c r="E14" s="18"/>
      <c r="F14" s="18"/>
      <c r="G14" s="18"/>
      <c r="H14" s="18"/>
      <c r="I14" s="17"/>
      <c r="J14" s="18"/>
      <c r="K14" s="18"/>
      <c r="L14" s="18"/>
      <c r="M14" s="18"/>
      <c r="N14" s="18"/>
      <c r="O14" s="18"/>
      <c r="P14" s="17"/>
      <c r="Q14" s="18"/>
      <c r="R14" s="18"/>
      <c r="S14" s="18"/>
      <c r="T14" s="18"/>
      <c r="U14" s="18"/>
      <c r="V14" s="18"/>
      <c r="W14" s="17"/>
      <c r="X14" s="18"/>
      <c r="Y14" s="18"/>
      <c r="Z14" s="18"/>
      <c r="AA14" s="18"/>
      <c r="AB14" s="18"/>
      <c r="AC14" s="18"/>
      <c r="AD14" s="17"/>
      <c r="AE14" s="18"/>
      <c r="AF14" s="18"/>
      <c r="AG14" s="18"/>
      <c r="AH14" s="18"/>
      <c r="AI14" s="18"/>
      <c r="AJ14" s="18"/>
      <c r="AK14" s="17"/>
      <c r="AL14" s="18"/>
      <c r="AM14" s="18"/>
      <c r="AN14" s="18"/>
      <c r="AO14" s="18"/>
      <c r="AP14" s="18"/>
      <c r="AQ14" s="19"/>
    </row>
    <row r="15" spans="1:43">
      <c r="A15" s="16" t="s">
        <v>15</v>
      </c>
      <c r="B15" s="17">
        <v>70.10220985761363</v>
      </c>
      <c r="C15" s="18">
        <v>54.222158674100598</v>
      </c>
      <c r="D15" s="18">
        <v>24.387458527361119</v>
      </c>
      <c r="E15" s="18">
        <v>26.286369551335479</v>
      </c>
      <c r="F15" s="18">
        <v>33.454649175804505</v>
      </c>
      <c r="G15" s="18">
        <v>21.952503082179256</v>
      </c>
      <c r="H15" s="18">
        <v>15.476922000107281</v>
      </c>
      <c r="I15" s="17">
        <v>25.877949093917142</v>
      </c>
      <c r="J15" s="18">
        <v>22.427147061677324</v>
      </c>
      <c r="K15" s="18">
        <v>18.551224017300999</v>
      </c>
      <c r="L15" s="18">
        <v>17.013089215979409</v>
      </c>
      <c r="M15" s="18">
        <v>17.896632595237943</v>
      </c>
      <c r="N15" s="18">
        <v>17.697134388711877</v>
      </c>
      <c r="O15" s="18">
        <v>17.849619133213189</v>
      </c>
      <c r="P15" s="17">
        <v>54.089871347744541</v>
      </c>
      <c r="Q15" s="18">
        <v>46.71984012883231</v>
      </c>
      <c r="R15" s="18">
        <v>34.610853340648902</v>
      </c>
      <c r="S15" s="18">
        <v>33.318156735661873</v>
      </c>
      <c r="T15" s="18">
        <v>36.108237151964744</v>
      </c>
      <c r="U15" s="18">
        <v>37.660183801577361</v>
      </c>
      <c r="V15" s="18">
        <v>38.461712511799895</v>
      </c>
      <c r="W15" s="17">
        <v>0.29520143042290597</v>
      </c>
      <c r="X15" s="18">
        <v>0.2691383951645121</v>
      </c>
      <c r="Y15" s="18">
        <v>0.19559328577390855</v>
      </c>
      <c r="Z15" s="18">
        <v>0.19711545742000544</v>
      </c>
      <c r="AA15" s="18">
        <v>0.2174120518883508</v>
      </c>
      <c r="AB15" s="18">
        <v>0.21249346387072945</v>
      </c>
      <c r="AC15" s="18">
        <v>0.19695108638646164</v>
      </c>
      <c r="AD15" s="17">
        <v>0.21864659151673241</v>
      </c>
      <c r="AE15" s="18">
        <v>0.1841263484164318</v>
      </c>
      <c r="AF15" s="18">
        <v>7.0466048259558017E-2</v>
      </c>
      <c r="AG15" s="18">
        <v>8.209947156997266E-2</v>
      </c>
      <c r="AH15" s="18">
        <v>9.9058691659207526E-2</v>
      </c>
      <c r="AI15" s="18">
        <v>7.0743931153660247E-2</v>
      </c>
      <c r="AJ15" s="18">
        <v>1.5385067548037926E-2</v>
      </c>
      <c r="AK15" s="17">
        <v>119.32046780897421</v>
      </c>
      <c r="AL15" s="18">
        <v>114.18427715159341</v>
      </c>
      <c r="AM15" s="18">
        <v>99.27476416528107</v>
      </c>
      <c r="AN15" s="18">
        <v>101.07404118974792</v>
      </c>
      <c r="AO15" s="18">
        <v>108.12921068000487</v>
      </c>
      <c r="AP15" s="18">
        <v>127.94219817620292</v>
      </c>
      <c r="AQ15" s="19">
        <v>145.33004224207048</v>
      </c>
    </row>
    <row r="16" spans="1:43">
      <c r="A16" s="16" t="s">
        <v>16</v>
      </c>
      <c r="B16" s="17">
        <v>27.06839178161507</v>
      </c>
      <c r="C16" s="18">
        <v>27.254261803044592</v>
      </c>
      <c r="D16" s="18">
        <v>19.723941097762328</v>
      </c>
      <c r="E16" s="18">
        <v>19.490488695580922</v>
      </c>
      <c r="F16" s="18">
        <v>25.112376032307594</v>
      </c>
      <c r="G16" s="18">
        <v>26.411118822364514</v>
      </c>
      <c r="H16" s="18">
        <v>27.497333623413212</v>
      </c>
      <c r="I16" s="17">
        <v>14.441134297030095</v>
      </c>
      <c r="J16" s="18">
        <v>13.679376734989219</v>
      </c>
      <c r="K16" s="18">
        <v>11.494305391344362</v>
      </c>
      <c r="L16" s="18">
        <v>11.913734410711784</v>
      </c>
      <c r="M16" s="18">
        <v>12.430872370232358</v>
      </c>
      <c r="N16" s="18">
        <v>12.732708008157498</v>
      </c>
      <c r="O16" s="18">
        <v>13.496886114151275</v>
      </c>
      <c r="P16" s="17">
        <v>29.891985804940255</v>
      </c>
      <c r="Q16" s="18">
        <v>29.490071973803669</v>
      </c>
      <c r="R16" s="18">
        <v>22.119831048515575</v>
      </c>
      <c r="S16" s="18">
        <v>23.528731290124682</v>
      </c>
      <c r="T16" s="18">
        <v>26.727456761300594</v>
      </c>
      <c r="U16" s="18">
        <v>28.101448675370875</v>
      </c>
      <c r="V16" s="18">
        <v>29.216640174248823</v>
      </c>
      <c r="W16" s="17">
        <v>0.19609418246355903</v>
      </c>
      <c r="X16" s="18">
        <v>0.19826584508837228</v>
      </c>
      <c r="Y16" s="18">
        <v>0.13761511436093815</v>
      </c>
      <c r="Z16" s="18">
        <v>0.14037975483062917</v>
      </c>
      <c r="AA16" s="18">
        <v>0.17776880985951715</v>
      </c>
      <c r="AB16" s="18">
        <v>0.18657688570258096</v>
      </c>
      <c r="AC16" s="18">
        <v>0.19288472436068399</v>
      </c>
      <c r="AD16" s="17">
        <v>0.11248637312016294</v>
      </c>
      <c r="AE16" s="18">
        <v>0.20328604093470098</v>
      </c>
      <c r="AF16" s="18">
        <v>0.25048037969074222</v>
      </c>
      <c r="AG16" s="18">
        <v>0.30387660615303103</v>
      </c>
      <c r="AH16" s="18">
        <v>0.31949904503885745</v>
      </c>
      <c r="AI16" s="18">
        <v>0.32402599853264913</v>
      </c>
      <c r="AJ16" s="18">
        <v>0.35118908545478678</v>
      </c>
      <c r="AK16" s="17">
        <v>78.564894962464578</v>
      </c>
      <c r="AL16" s="18">
        <v>76.594960312987183</v>
      </c>
      <c r="AM16" s="18">
        <v>61.597528701307731</v>
      </c>
      <c r="AN16" s="18">
        <v>64.823480238049115</v>
      </c>
      <c r="AO16" s="18">
        <v>71.208508653612228</v>
      </c>
      <c r="AP16" s="18">
        <v>82.240923210183524</v>
      </c>
      <c r="AQ16" s="19">
        <v>94.798604355620213</v>
      </c>
    </row>
    <row r="17" spans="1:43">
      <c r="A17" s="16" t="s">
        <v>17</v>
      </c>
      <c r="B17" s="17">
        <v>0.1358435630942256</v>
      </c>
      <c r="C17" s="18">
        <v>0.14032084727503841</v>
      </c>
      <c r="D17" s="18">
        <v>0</v>
      </c>
      <c r="E17" s="18">
        <v>0</v>
      </c>
      <c r="F17" s="18">
        <v>0</v>
      </c>
      <c r="G17" s="18">
        <v>0.12172935136454401</v>
      </c>
      <c r="H17" s="18">
        <v>0.15072436426656</v>
      </c>
      <c r="I17" s="17">
        <v>0.17245683265305192</v>
      </c>
      <c r="J17" s="18">
        <v>0.1783682838285861</v>
      </c>
      <c r="K17" s="18">
        <v>4.0092942478896004E-3</v>
      </c>
      <c r="L17" s="18">
        <v>6.3462584406286243E-3</v>
      </c>
      <c r="M17" s="18">
        <v>2.5643291026101547E-2</v>
      </c>
      <c r="N17" s="18">
        <v>0.17268068451373497</v>
      </c>
      <c r="O17" s="18">
        <v>0.35577380994587415</v>
      </c>
      <c r="P17" s="17">
        <v>0.73455341739265512</v>
      </c>
      <c r="Q17" s="18">
        <v>0.74940573418266787</v>
      </c>
      <c r="R17" s="18">
        <v>7.7848561898525959E-2</v>
      </c>
      <c r="S17" s="18">
        <v>8.0185526091265003E-2</v>
      </c>
      <c r="T17" s="18">
        <v>0.10921315852144953</v>
      </c>
      <c r="U17" s="18">
        <v>0.70820151899766226</v>
      </c>
      <c r="V17" s="18">
        <v>0.95794634360069619</v>
      </c>
      <c r="W17" s="17">
        <v>2.2237754729292525E-3</v>
      </c>
      <c r="X17" s="18">
        <v>2.2556817840976321E-3</v>
      </c>
      <c r="Y17" s="18">
        <v>1.2551344182432837E-3</v>
      </c>
      <c r="Z17" s="18">
        <v>1.255141069996869E-3</v>
      </c>
      <c r="AA17" s="18">
        <v>1.255224162301072E-3</v>
      </c>
      <c r="AB17" s="18">
        <v>2.1234588374240597E-3</v>
      </c>
      <c r="AC17" s="18">
        <v>2.3311666628350269E-3</v>
      </c>
      <c r="AD17" s="17">
        <v>0</v>
      </c>
      <c r="AE17" s="18">
        <v>0</v>
      </c>
      <c r="AF17" s="18">
        <v>0</v>
      </c>
      <c r="AG17" s="18">
        <v>0</v>
      </c>
      <c r="AH17" s="18">
        <v>0</v>
      </c>
      <c r="AI17" s="18">
        <v>0</v>
      </c>
      <c r="AJ17" s="18">
        <v>0</v>
      </c>
      <c r="AK17" s="17">
        <v>1.4361856679761136</v>
      </c>
      <c r="AL17" s="18">
        <v>1.4518322982684684</v>
      </c>
      <c r="AM17" s="18">
        <v>0.47311784737335916</v>
      </c>
      <c r="AN17" s="18">
        <v>0.47866088951273222</v>
      </c>
      <c r="AO17" s="18">
        <v>0.54814979648485429</v>
      </c>
      <c r="AP17" s="18">
        <v>1.6084526851785395</v>
      </c>
      <c r="AQ17" s="19">
        <v>2.6143952528327818</v>
      </c>
    </row>
    <row r="18" spans="1:43">
      <c r="A18" s="16" t="s">
        <v>18</v>
      </c>
      <c r="B18" s="17">
        <v>43.311132860813288</v>
      </c>
      <c r="C18" s="18">
        <v>46.264053974017003</v>
      </c>
      <c r="D18" s="18">
        <v>44.15822254629478</v>
      </c>
      <c r="E18" s="18">
        <v>42.923071983314976</v>
      </c>
      <c r="F18" s="18">
        <v>45.066563136247119</v>
      </c>
      <c r="G18" s="18">
        <v>45.357124976670235</v>
      </c>
      <c r="H18" s="18">
        <v>47.591918304708088</v>
      </c>
      <c r="I18" s="17">
        <v>14.66891428806537</v>
      </c>
      <c r="J18" s="18">
        <v>14.849356707912966</v>
      </c>
      <c r="K18" s="18">
        <v>14.575152613344889</v>
      </c>
      <c r="L18" s="18">
        <v>14.313636520319923</v>
      </c>
      <c r="M18" s="18">
        <v>14.455866403239902</v>
      </c>
      <c r="N18" s="18">
        <v>14.563313988494551</v>
      </c>
      <c r="O18" s="18">
        <v>15.27784773153167</v>
      </c>
      <c r="P18" s="17">
        <v>32.637247125261034</v>
      </c>
      <c r="Q18" s="18">
        <v>32.813970459823516</v>
      </c>
      <c r="R18" s="18">
        <v>32.196711349325525</v>
      </c>
      <c r="S18" s="18">
        <v>31.179070809770554</v>
      </c>
      <c r="T18" s="18">
        <v>31.793157514713251</v>
      </c>
      <c r="U18" s="18">
        <v>31.95014197861218</v>
      </c>
      <c r="V18" s="18">
        <v>33.430785072686703</v>
      </c>
      <c r="W18" s="17">
        <v>0.19679421204021294</v>
      </c>
      <c r="X18" s="18">
        <v>0.21466691242473357</v>
      </c>
      <c r="Y18" s="18">
        <v>0.19524316516308285</v>
      </c>
      <c r="Z18" s="18">
        <v>0.18527225305627334</v>
      </c>
      <c r="AA18" s="18">
        <v>0.19534790584406184</v>
      </c>
      <c r="AB18" s="18">
        <v>0.19929619694527223</v>
      </c>
      <c r="AC18" s="18">
        <v>0.20839079593786597</v>
      </c>
      <c r="AD18" s="17">
        <v>0.23304042577555548</v>
      </c>
      <c r="AE18" s="18">
        <v>0.52819020049073662</v>
      </c>
      <c r="AF18" s="18">
        <v>0.51936585191545859</v>
      </c>
      <c r="AG18" s="18">
        <v>0.51220401273773752</v>
      </c>
      <c r="AH18" s="18">
        <v>0.51695012417479269</v>
      </c>
      <c r="AI18" s="18">
        <v>0.51871150112319364</v>
      </c>
      <c r="AJ18" s="18">
        <v>0.52196350251318357</v>
      </c>
      <c r="AK18" s="17">
        <v>82.796753530181348</v>
      </c>
      <c r="AL18" s="18">
        <v>83.824384080092429</v>
      </c>
      <c r="AM18" s="18">
        <v>82.193913067351843</v>
      </c>
      <c r="AN18" s="18">
        <v>78.746362094150456</v>
      </c>
      <c r="AO18" s="18">
        <v>80.674862720437886</v>
      </c>
      <c r="AP18" s="18">
        <v>81.907324519437594</v>
      </c>
      <c r="AQ18" s="19">
        <v>97.891935064435984</v>
      </c>
    </row>
    <row r="19" spans="1:43">
      <c r="A19" s="16" t="s">
        <v>19</v>
      </c>
      <c r="B19" s="17">
        <v>112.57834904926</v>
      </c>
      <c r="C19" s="18">
        <v>124.20149177144974</v>
      </c>
      <c r="D19" s="18">
        <v>129.41114568629737</v>
      </c>
      <c r="E19" s="18">
        <v>128.56011279939517</v>
      </c>
      <c r="F19" s="18">
        <v>110.86943103355202</v>
      </c>
      <c r="G19" s="18">
        <v>106.49674512912769</v>
      </c>
      <c r="H19" s="18">
        <v>108.23768649450099</v>
      </c>
      <c r="I19" s="17">
        <v>40.763201260622019</v>
      </c>
      <c r="J19" s="18">
        <v>41.354245786761844</v>
      </c>
      <c r="K19" s="18">
        <v>41.180867145252876</v>
      </c>
      <c r="L19" s="18">
        <v>40.709069276889338</v>
      </c>
      <c r="M19" s="18">
        <v>31.734963766816161</v>
      </c>
      <c r="N19" s="18">
        <v>31.48770755438953</v>
      </c>
      <c r="O19" s="18">
        <v>31.980613117250346</v>
      </c>
      <c r="P19" s="17">
        <v>92.386497658228961</v>
      </c>
      <c r="Q19" s="18">
        <v>94.038099684343749</v>
      </c>
      <c r="R19" s="18">
        <v>93.692058769903767</v>
      </c>
      <c r="S19" s="18">
        <v>93.065492189464834</v>
      </c>
      <c r="T19" s="18">
        <v>72.531777406996412</v>
      </c>
      <c r="U19" s="18">
        <v>72.200647614937679</v>
      </c>
      <c r="V19" s="18">
        <v>73.431843748919121</v>
      </c>
      <c r="W19" s="17">
        <v>0.35339014985702599</v>
      </c>
      <c r="X19" s="18">
        <v>0.34117525672337279</v>
      </c>
      <c r="Y19" s="18">
        <v>0.33901246813842639</v>
      </c>
      <c r="Z19" s="18">
        <v>0.33455003523446186</v>
      </c>
      <c r="AA19" s="18">
        <v>0.28877271361208601</v>
      </c>
      <c r="AB19" s="18">
        <v>0.28581714420525289</v>
      </c>
      <c r="AC19" s="18">
        <v>0.30764544817838535</v>
      </c>
      <c r="AD19" s="17">
        <v>0.251589313638096</v>
      </c>
      <c r="AE19" s="18">
        <v>0.46880832096818026</v>
      </c>
      <c r="AF19" s="18">
        <v>0.4735934284142978</v>
      </c>
      <c r="AG19" s="18">
        <v>0.46704640602884118</v>
      </c>
      <c r="AH19" s="18">
        <v>0.43790230641954803</v>
      </c>
      <c r="AI19" s="18">
        <v>0.40312051354424572</v>
      </c>
      <c r="AJ19" s="18">
        <v>0.32567325132395519</v>
      </c>
      <c r="AK19" s="17">
        <v>115.580688215243</v>
      </c>
      <c r="AL19" s="18">
        <v>116.98314058935763</v>
      </c>
      <c r="AM19" s="18">
        <v>118.63146813201294</v>
      </c>
      <c r="AN19" s="18">
        <v>118.13380999215418</v>
      </c>
      <c r="AO19" s="18">
        <v>97.261241633254059</v>
      </c>
      <c r="AP19" s="18">
        <v>99.167538509261547</v>
      </c>
      <c r="AQ19" s="19">
        <v>102.56628023895578</v>
      </c>
    </row>
    <row r="20" spans="1:43">
      <c r="A20" s="16" t="s">
        <v>20</v>
      </c>
      <c r="B20" s="17">
        <v>13.954648258708307</v>
      </c>
      <c r="C20" s="18">
        <v>14.956878263767809</v>
      </c>
      <c r="D20" s="18">
        <v>14.326984204358666</v>
      </c>
      <c r="E20" s="18">
        <v>14.258484855270153</v>
      </c>
      <c r="F20" s="18">
        <v>15.55475348538592</v>
      </c>
      <c r="G20" s="18">
        <v>16.322176202850905</v>
      </c>
      <c r="H20" s="18">
        <v>16.444347361186011</v>
      </c>
      <c r="I20" s="17">
        <v>8.88707930382615</v>
      </c>
      <c r="J20" s="18">
        <v>8.9311056803781117</v>
      </c>
      <c r="K20" s="18">
        <v>8.5878741545330186</v>
      </c>
      <c r="L20" s="18">
        <v>8.658666233621652</v>
      </c>
      <c r="M20" s="18">
        <v>8.7441581235314043</v>
      </c>
      <c r="N20" s="18">
        <v>8.8015479201646123</v>
      </c>
      <c r="O20" s="18">
        <v>8.7905197536738235</v>
      </c>
      <c r="P20" s="17">
        <v>20.076963421271937</v>
      </c>
      <c r="Q20" s="18">
        <v>20.235253091406818</v>
      </c>
      <c r="R20" s="18">
        <v>19.364166644240314</v>
      </c>
      <c r="S20" s="18">
        <v>19.378914241659686</v>
      </c>
      <c r="T20" s="18">
        <v>19.574006886448295</v>
      </c>
      <c r="U20" s="18">
        <v>19.928077423050759</v>
      </c>
      <c r="V20" s="18">
        <v>19.904587349207965</v>
      </c>
      <c r="W20" s="17">
        <v>8.8934982971328347E-2</v>
      </c>
      <c r="X20" s="18">
        <v>9.0803203957106685E-2</v>
      </c>
      <c r="Y20" s="18">
        <v>8.743464985220667E-2</v>
      </c>
      <c r="Z20" s="18">
        <v>8.709511955654882E-2</v>
      </c>
      <c r="AA20" s="18">
        <v>9.0829553675927849E-2</v>
      </c>
      <c r="AB20" s="18">
        <v>9.1874113710041533E-2</v>
      </c>
      <c r="AC20" s="18">
        <v>9.1490556976070433E-2</v>
      </c>
      <c r="AD20" s="17">
        <v>4.6957307780042916E-2</v>
      </c>
      <c r="AE20" s="18">
        <v>0.3358270339638002</v>
      </c>
      <c r="AF20" s="18">
        <v>0.35184990634595742</v>
      </c>
      <c r="AG20" s="18">
        <v>0.34945712367086934</v>
      </c>
      <c r="AH20" s="18">
        <v>0.313310604593658</v>
      </c>
      <c r="AI20" s="18">
        <v>0.34479444959762617</v>
      </c>
      <c r="AJ20" s="18">
        <v>0.32653566154044206</v>
      </c>
      <c r="AK20" s="17">
        <v>29.058146319787312</v>
      </c>
      <c r="AL20" s="18">
        <v>29.149156721780248</v>
      </c>
      <c r="AM20" s="18">
        <v>27.847545624554595</v>
      </c>
      <c r="AN20" s="18">
        <v>28.039327584905774</v>
      </c>
      <c r="AO20" s="18">
        <v>28.025727438063971</v>
      </c>
      <c r="AP20" s="18">
        <v>33.01988674937072</v>
      </c>
      <c r="AQ20" s="19">
        <v>33.554581299858064</v>
      </c>
    </row>
    <row r="21" spans="1:43">
      <c r="A21" s="16" t="s">
        <v>21</v>
      </c>
      <c r="B21" s="17">
        <v>14.606524036803977</v>
      </c>
      <c r="C21" s="18">
        <v>14.606524036803977</v>
      </c>
      <c r="D21" s="18">
        <v>12.552137080047427</v>
      </c>
      <c r="E21" s="18">
        <v>13.0093124578007</v>
      </c>
      <c r="F21" s="18">
        <v>13.475437858289126</v>
      </c>
      <c r="G21" s="18">
        <v>14.024899295715818</v>
      </c>
      <c r="H21" s="18">
        <v>14.024899295715821</v>
      </c>
      <c r="I21" s="17">
        <v>13.134719935666896</v>
      </c>
      <c r="J21" s="18">
        <v>12.551462364168652</v>
      </c>
      <c r="K21" s="18">
        <v>12.059703045682575</v>
      </c>
      <c r="L21" s="18">
        <v>11.958493660876815</v>
      </c>
      <c r="M21" s="18">
        <v>12.15712048828969</v>
      </c>
      <c r="N21" s="18">
        <v>11.586736843297645</v>
      </c>
      <c r="O21" s="18">
        <v>11.509671553151394</v>
      </c>
      <c r="P21" s="17">
        <v>28.414134491306882</v>
      </c>
      <c r="Q21" s="18">
        <v>27.145453390014264</v>
      </c>
      <c r="R21" s="18">
        <v>25.817495693834282</v>
      </c>
      <c r="S21" s="18">
        <v>25.225316110113113</v>
      </c>
      <c r="T21" s="18">
        <v>25.716834788186411</v>
      </c>
      <c r="U21" s="18">
        <v>25.404053776192729</v>
      </c>
      <c r="V21" s="18">
        <v>25.330682435798835</v>
      </c>
      <c r="W21" s="17">
        <v>0.11174872061373184</v>
      </c>
      <c r="X21" s="18">
        <v>0.11174867793278749</v>
      </c>
      <c r="Y21" s="18">
        <v>0.10008191621057318</v>
      </c>
      <c r="Z21" s="18">
        <v>0.10004621016620011</v>
      </c>
      <c r="AA21" s="18">
        <v>0.10441175555631466</v>
      </c>
      <c r="AB21" s="18">
        <v>0.10732183414862197</v>
      </c>
      <c r="AC21" s="18">
        <v>0.10732192196788247</v>
      </c>
      <c r="AD21" s="17">
        <v>2.1543586677215395E-2</v>
      </c>
      <c r="AE21" s="18">
        <v>2.1543586677215395E-2</v>
      </c>
      <c r="AF21" s="18">
        <v>1.9813768282616308E-2</v>
      </c>
      <c r="AG21" s="18">
        <v>1.9071069433200166E-2</v>
      </c>
      <c r="AH21" s="18">
        <v>1.9849242055050616E-2</v>
      </c>
      <c r="AI21" s="18">
        <v>2.0681843210126793E-2</v>
      </c>
      <c r="AJ21" s="18">
        <v>2.0681843210126789E-2</v>
      </c>
      <c r="AK21" s="17">
        <v>41.422864665513167</v>
      </c>
      <c r="AL21" s="18">
        <v>41.387171201475439</v>
      </c>
      <c r="AM21" s="18">
        <v>38.606083187759531</v>
      </c>
      <c r="AN21" s="18">
        <v>37.055913056831528</v>
      </c>
      <c r="AO21" s="18">
        <v>38.724094203959766</v>
      </c>
      <c r="AP21" s="18">
        <v>39.57407209309612</v>
      </c>
      <c r="AQ21" s="19">
        <v>39.64751408606525</v>
      </c>
    </row>
    <row r="22" spans="1:43">
      <c r="A22" s="16" t="s">
        <v>22</v>
      </c>
      <c r="B22" s="17">
        <v>108.96072790711621</v>
      </c>
      <c r="C22" s="18">
        <v>108.09900677550694</v>
      </c>
      <c r="D22" s="18">
        <v>104.96788425683815</v>
      </c>
      <c r="E22" s="18">
        <v>115.36428152203567</v>
      </c>
      <c r="F22" s="18">
        <v>116.74837300331797</v>
      </c>
      <c r="G22" s="18">
        <v>121.47610078324492</v>
      </c>
      <c r="H22" s="18">
        <v>119.68629779373819</v>
      </c>
      <c r="I22" s="17">
        <v>31.848721078676988</v>
      </c>
      <c r="J22" s="18">
        <v>32.619074457544251</v>
      </c>
      <c r="K22" s="18">
        <v>33.341498899006496</v>
      </c>
      <c r="L22" s="18">
        <v>32.560883676707938</v>
      </c>
      <c r="M22" s="18">
        <v>32.39482758980899</v>
      </c>
      <c r="N22" s="18">
        <v>32.818751656965418</v>
      </c>
      <c r="O22" s="18">
        <v>33.708594442655944</v>
      </c>
      <c r="P22" s="17">
        <v>70.287120116974222</v>
      </c>
      <c r="Q22" s="18">
        <v>71.454070120570421</v>
      </c>
      <c r="R22" s="18">
        <v>72.528481777211198</v>
      </c>
      <c r="S22" s="18">
        <v>71.882644565513331</v>
      </c>
      <c r="T22" s="18">
        <v>71.681919180527245</v>
      </c>
      <c r="U22" s="18">
        <v>71.535938132133182</v>
      </c>
      <c r="V22" s="18">
        <v>73.709708805579339</v>
      </c>
      <c r="W22" s="17">
        <v>0.27448587770221144</v>
      </c>
      <c r="X22" s="18">
        <v>0.26652551767766475</v>
      </c>
      <c r="Y22" s="18">
        <v>0.27378300143029444</v>
      </c>
      <c r="Z22" s="18">
        <v>0.24348676550279144</v>
      </c>
      <c r="AA22" s="18">
        <v>0.25027392730371684</v>
      </c>
      <c r="AB22" s="18">
        <v>0.25013972725672856</v>
      </c>
      <c r="AC22" s="18">
        <v>0.27417260797896342</v>
      </c>
      <c r="AD22" s="17">
        <v>0.35434778876297457</v>
      </c>
      <c r="AE22" s="18">
        <v>0.41472603733302837</v>
      </c>
      <c r="AF22" s="18">
        <v>0.39798696392460248</v>
      </c>
      <c r="AG22" s="18">
        <v>0.39712423326573515</v>
      </c>
      <c r="AH22" s="18">
        <v>0.37517601426718561</v>
      </c>
      <c r="AI22" s="18">
        <v>0.37026515739625743</v>
      </c>
      <c r="AJ22" s="18">
        <v>0.37196012961627939</v>
      </c>
      <c r="AK22" s="17">
        <v>89.098802674447285</v>
      </c>
      <c r="AL22" s="18">
        <v>90.06630941883941</v>
      </c>
      <c r="AM22" s="18">
        <v>90.513811448274794</v>
      </c>
      <c r="AN22" s="18">
        <v>90.965626729961869</v>
      </c>
      <c r="AO22" s="18">
        <v>92.110396890328971</v>
      </c>
      <c r="AP22" s="18">
        <v>94.52068634334762</v>
      </c>
      <c r="AQ22" s="19">
        <v>98.976260846837008</v>
      </c>
    </row>
    <row r="23" spans="1:43">
      <c r="A23" s="16" t="s">
        <v>23</v>
      </c>
      <c r="B23" s="17">
        <v>9.6581517036294624</v>
      </c>
      <c r="C23" s="18">
        <v>9.8630880813126698</v>
      </c>
      <c r="D23" s="18">
        <v>8.6129422129553301</v>
      </c>
      <c r="E23" s="18">
        <v>8.6097902599553304</v>
      </c>
      <c r="F23" s="18">
        <v>8.6196797997405312</v>
      </c>
      <c r="G23" s="18">
        <v>10.268643297177929</v>
      </c>
      <c r="H23" s="18">
        <v>11.208890939397211</v>
      </c>
      <c r="I23" s="17">
        <v>9.9438147397751369</v>
      </c>
      <c r="J23" s="18">
        <v>8.240430908655398</v>
      </c>
      <c r="K23" s="18">
        <v>8.5211825778248915</v>
      </c>
      <c r="L23" s="18">
        <v>7.6585037379782444</v>
      </c>
      <c r="M23" s="18">
        <v>6.5242478805260182</v>
      </c>
      <c r="N23" s="18">
        <v>4.7326901405060546</v>
      </c>
      <c r="O23" s="18">
        <v>5.2953356483092104</v>
      </c>
      <c r="P23" s="17">
        <v>17.450325045839055</v>
      </c>
      <c r="Q23" s="18">
        <v>15.505046062330482</v>
      </c>
      <c r="R23" s="18">
        <v>14.183932975036095</v>
      </c>
      <c r="S23" s="18">
        <v>13.18173430959818</v>
      </c>
      <c r="T23" s="18">
        <v>11.730460489454218</v>
      </c>
      <c r="U23" s="18">
        <v>10.038146283733338</v>
      </c>
      <c r="V23" s="18">
        <v>11.159435728956314</v>
      </c>
      <c r="W23" s="17">
        <v>5.2249243969569453E-2</v>
      </c>
      <c r="X23" s="18">
        <v>5.2924182111377407E-2</v>
      </c>
      <c r="Y23" s="18">
        <v>4.872680895198768E-2</v>
      </c>
      <c r="Z23" s="18">
        <v>4.8704791379969921E-2</v>
      </c>
      <c r="AA23" s="18">
        <v>4.8773727817666077E-2</v>
      </c>
      <c r="AB23" s="18">
        <v>4.9850559350699077E-2</v>
      </c>
      <c r="AC23" s="18">
        <v>5.132736574458379E-2</v>
      </c>
      <c r="AD23" s="17">
        <v>1.329995143841195E-2</v>
      </c>
      <c r="AE23" s="18">
        <v>1.5018441714353719E-2</v>
      </c>
      <c r="AF23" s="18">
        <v>7.0269803693593699E-3</v>
      </c>
      <c r="AG23" s="18">
        <v>7.0269803693593699E-3</v>
      </c>
      <c r="AH23" s="18">
        <v>7.0269803693593699E-3</v>
      </c>
      <c r="AI23" s="18">
        <v>5.7372910101019699E-3</v>
      </c>
      <c r="AJ23" s="18">
        <v>7.0494460531352705E-3</v>
      </c>
      <c r="AK23" s="17">
        <v>31.525481465393458</v>
      </c>
      <c r="AL23" s="18">
        <v>31.297158034888842</v>
      </c>
      <c r="AM23" s="18">
        <v>31.589354527252713</v>
      </c>
      <c r="AN23" s="18">
        <v>31.949715220354637</v>
      </c>
      <c r="AO23" s="18">
        <v>30.697203004659581</v>
      </c>
      <c r="AP23" s="18">
        <v>32.070325020770895</v>
      </c>
      <c r="AQ23" s="19">
        <v>43.981968537866358</v>
      </c>
    </row>
    <row r="24" spans="1:43">
      <c r="A24" s="16" t="s">
        <v>24</v>
      </c>
      <c r="B24" s="17">
        <v>1.8033877071191913</v>
      </c>
      <c r="C24" s="18">
        <v>1.2256645421875112</v>
      </c>
      <c r="D24" s="18">
        <v>1.2108391831243923</v>
      </c>
      <c r="E24" s="18">
        <v>1.1864679430371086</v>
      </c>
      <c r="F24" s="18">
        <v>1.2256645421875112</v>
      </c>
      <c r="G24" s="18">
        <v>1.2256645425829464</v>
      </c>
      <c r="H24" s="18">
        <v>1.2256645425829469</v>
      </c>
      <c r="I24" s="17">
        <v>1.7888046210885931</v>
      </c>
      <c r="J24" s="18">
        <v>1.7562283801363829</v>
      </c>
      <c r="K24" s="18">
        <v>1.6969885134378857</v>
      </c>
      <c r="L24" s="18">
        <v>1.6913217077981328</v>
      </c>
      <c r="M24" s="18">
        <v>1.694510454096632</v>
      </c>
      <c r="N24" s="18">
        <v>1.7293930555721913</v>
      </c>
      <c r="O24" s="18">
        <v>1.7352256710411695</v>
      </c>
      <c r="P24" s="17">
        <v>4.2091873729089446</v>
      </c>
      <c r="Q24" s="18">
        <v>4.1128653000726541</v>
      </c>
      <c r="R24" s="18">
        <v>3.8968984386423382</v>
      </c>
      <c r="S24" s="18">
        <v>3.7659589142529475</v>
      </c>
      <c r="T24" s="18">
        <v>4.0370133516762827</v>
      </c>
      <c r="U24" s="18">
        <v>4.0816605791568197</v>
      </c>
      <c r="V24" s="18">
        <v>4.0874931946257984</v>
      </c>
      <c r="W24" s="17">
        <v>1.7791645096413795E-2</v>
      </c>
      <c r="X24" s="18">
        <v>1.7524928665597385E-2</v>
      </c>
      <c r="Y24" s="18">
        <v>1.7417448791899715E-2</v>
      </c>
      <c r="Z24" s="18">
        <v>1.7243133216250088E-2</v>
      </c>
      <c r="AA24" s="18">
        <v>1.7524161412417701E-2</v>
      </c>
      <c r="AB24" s="18">
        <v>1.7524683127015855E-2</v>
      </c>
      <c r="AC24" s="18">
        <v>1.7524709978097155E-2</v>
      </c>
      <c r="AD24" s="17">
        <v>0</v>
      </c>
      <c r="AE24" s="18">
        <v>0</v>
      </c>
      <c r="AF24" s="18">
        <v>0</v>
      </c>
      <c r="AG24" s="18">
        <v>0</v>
      </c>
      <c r="AH24" s="18">
        <v>0</v>
      </c>
      <c r="AI24" s="18">
        <v>0</v>
      </c>
      <c r="AJ24" s="18">
        <v>0</v>
      </c>
      <c r="AK24" s="17">
        <v>6.5210919474312936</v>
      </c>
      <c r="AL24" s="18">
        <v>6.3617902293759085</v>
      </c>
      <c r="AM24" s="18">
        <v>4.7792019247632762</v>
      </c>
      <c r="AN24" s="18">
        <v>4.159075795291816</v>
      </c>
      <c r="AO24" s="18">
        <v>5.7201473559613749</v>
      </c>
      <c r="AP24" s="18">
        <v>6.1564474660882347</v>
      </c>
      <c r="AQ24" s="19">
        <v>6.1789026417863857</v>
      </c>
    </row>
    <row r="25" spans="1:43">
      <c r="A25" s="16" t="s">
        <v>25</v>
      </c>
      <c r="B25" s="17">
        <v>6.7932503135876363</v>
      </c>
      <c r="C25" s="18">
        <v>6.7634252477346983</v>
      </c>
      <c r="D25" s="18">
        <v>6.7337597016269202</v>
      </c>
      <c r="E25" s="18">
        <v>7.1821431696925915</v>
      </c>
      <c r="F25" s="18">
        <v>7.0875631052750681</v>
      </c>
      <c r="G25" s="18">
        <v>6.1066051654418843</v>
      </c>
      <c r="H25" s="18">
        <v>6.4668704693281942</v>
      </c>
      <c r="I25" s="17">
        <v>7.8781326625134689</v>
      </c>
      <c r="J25" s="18">
        <v>7.6772973410498819</v>
      </c>
      <c r="K25" s="18">
        <v>7.7481787041575965</v>
      </c>
      <c r="L25" s="18">
        <v>7.6173709692658695</v>
      </c>
      <c r="M25" s="18">
        <v>7.3869438449935396</v>
      </c>
      <c r="N25" s="18">
        <v>6.656617351485969</v>
      </c>
      <c r="O25" s="18">
        <v>7.4481162608274403</v>
      </c>
      <c r="P25" s="17">
        <v>16.862677464089462</v>
      </c>
      <c r="Q25" s="18">
        <v>16.615299372214373</v>
      </c>
      <c r="R25" s="18">
        <v>16.641638738036946</v>
      </c>
      <c r="S25" s="18">
        <v>14.852313540776089</v>
      </c>
      <c r="T25" s="18">
        <v>14.627573329094037</v>
      </c>
      <c r="U25" s="18">
        <v>13.746803299623915</v>
      </c>
      <c r="V25" s="18">
        <v>16.370983024624351</v>
      </c>
      <c r="W25" s="17">
        <v>0.14051073509651754</v>
      </c>
      <c r="X25" s="18">
        <v>0.14000487458578315</v>
      </c>
      <c r="Y25" s="18">
        <v>0.13971219269959326</v>
      </c>
      <c r="Z25" s="18">
        <v>0.12244290273839609</v>
      </c>
      <c r="AA25" s="18">
        <v>0.12106389160018864</v>
      </c>
      <c r="AB25" s="18">
        <v>0.109741954277705</v>
      </c>
      <c r="AC25" s="18">
        <v>0.10142765693364426</v>
      </c>
      <c r="AD25" s="17">
        <v>9.2201555097393945E-2</v>
      </c>
      <c r="AE25" s="18">
        <v>9.2511259970887744E-2</v>
      </c>
      <c r="AF25" s="18">
        <v>9.2065316025877433E-2</v>
      </c>
      <c r="AG25" s="18">
        <v>6.5995443452607258E-2</v>
      </c>
      <c r="AH25" s="18">
        <v>6.4372970844240346E-2</v>
      </c>
      <c r="AI25" s="18">
        <v>5.033296028159806E-2</v>
      </c>
      <c r="AJ25" s="18">
        <v>3.4228136681846467E-2</v>
      </c>
      <c r="AK25" s="17">
        <v>26.652684593712717</v>
      </c>
      <c r="AL25" s="18">
        <v>26.045123484640261</v>
      </c>
      <c r="AM25" s="18">
        <v>25.526138673109653</v>
      </c>
      <c r="AN25" s="18">
        <v>22.233452021172248</v>
      </c>
      <c r="AO25" s="18">
        <v>22.399477373910802</v>
      </c>
      <c r="AP25" s="18">
        <v>22.617661360020133</v>
      </c>
      <c r="AQ25" s="19">
        <v>27.903460186724185</v>
      </c>
    </row>
    <row r="26" spans="1:43">
      <c r="A26" s="16" t="s">
        <v>26</v>
      </c>
      <c r="B26" s="17">
        <v>2.0047270550431171</v>
      </c>
      <c r="C26" s="18">
        <v>1.9995875605754772</v>
      </c>
      <c r="D26" s="18">
        <v>1.5025582494903968</v>
      </c>
      <c r="E26" s="18">
        <v>1.194809607443224</v>
      </c>
      <c r="F26" s="18">
        <v>1.2049406102650391</v>
      </c>
      <c r="G26" s="18">
        <v>1.4277448908495329</v>
      </c>
      <c r="H26" s="18">
        <v>1.6919675493070641</v>
      </c>
      <c r="I26" s="17">
        <v>3.2991161253719299</v>
      </c>
      <c r="J26" s="18">
        <v>3.2725342280490626</v>
      </c>
      <c r="K26" s="18">
        <v>3.1611077694232335</v>
      </c>
      <c r="L26" s="18">
        <v>3.0607048762259246</v>
      </c>
      <c r="M26" s="18">
        <v>3.0683194135385707</v>
      </c>
      <c r="N26" s="18">
        <v>3.1920828316270229</v>
      </c>
      <c r="O26" s="18">
        <v>3.2896143029328253</v>
      </c>
      <c r="P26" s="17">
        <v>7.639116631761806</v>
      </c>
      <c r="Q26" s="18">
        <v>7.4263962423692096</v>
      </c>
      <c r="R26" s="18">
        <v>7.0834985798044228</v>
      </c>
      <c r="S26" s="18">
        <v>6.9723604286071392</v>
      </c>
      <c r="T26" s="18">
        <v>7.0250311745875003</v>
      </c>
      <c r="U26" s="18">
        <v>7.3906852127662575</v>
      </c>
      <c r="V26" s="18">
        <v>7.6172285933430315</v>
      </c>
      <c r="W26" s="17">
        <v>9.8898496790597978E-2</v>
      </c>
      <c r="X26" s="18">
        <v>9.8894984383875062E-2</v>
      </c>
      <c r="Y26" s="18">
        <v>9.7654476580487315E-2</v>
      </c>
      <c r="Z26" s="18">
        <v>9.6522386277278827E-2</v>
      </c>
      <c r="AA26" s="18">
        <v>9.6594355390647119E-2</v>
      </c>
      <c r="AB26" s="18">
        <v>9.7274214199246201E-2</v>
      </c>
      <c r="AC26" s="18">
        <v>9.8997510084894116E-2</v>
      </c>
      <c r="AD26" s="17">
        <v>2.8733804771103998E-3</v>
      </c>
      <c r="AE26" s="18">
        <v>2.8733804771103998E-3</v>
      </c>
      <c r="AF26" s="18">
        <v>9.1649365842716402E-4</v>
      </c>
      <c r="AG26" s="18">
        <v>0</v>
      </c>
      <c r="AH26" s="18">
        <v>0</v>
      </c>
      <c r="AI26" s="18">
        <v>2.9526958213456199E-4</v>
      </c>
      <c r="AJ26" s="18">
        <v>5.8671957609909798E-4</v>
      </c>
      <c r="AK26" s="17">
        <v>15.242587018676598</v>
      </c>
      <c r="AL26" s="18">
        <v>14.288083949694983</v>
      </c>
      <c r="AM26" s="18">
        <v>14.433594778367093</v>
      </c>
      <c r="AN26" s="18">
        <v>14.095638809712677</v>
      </c>
      <c r="AO26" s="18">
        <v>13.941132373485829</v>
      </c>
      <c r="AP26" s="18">
        <v>15.457974524815981</v>
      </c>
      <c r="AQ26" s="19">
        <v>16.519979113543592</v>
      </c>
    </row>
    <row r="27" spans="1:43">
      <c r="A27" s="16" t="s">
        <v>27</v>
      </c>
      <c r="B27" s="17">
        <v>121.16190264739525</v>
      </c>
      <c r="C27" s="18">
        <v>115.07884533225207</v>
      </c>
      <c r="D27" s="18">
        <v>114.42045465475228</v>
      </c>
      <c r="E27" s="18">
        <v>113.17188828095409</v>
      </c>
      <c r="F27" s="18">
        <v>115.57450355391039</v>
      </c>
      <c r="G27" s="18">
        <v>115.92657341295413</v>
      </c>
      <c r="H27" s="18">
        <v>116.72434612804389</v>
      </c>
      <c r="I27" s="17">
        <v>31.91311854088347</v>
      </c>
      <c r="J27" s="18">
        <v>30.002717348425154</v>
      </c>
      <c r="K27" s="18">
        <v>28.846490713918183</v>
      </c>
      <c r="L27" s="18">
        <v>28.442696299618547</v>
      </c>
      <c r="M27" s="18">
        <v>28.917772968469649</v>
      </c>
      <c r="N27" s="18">
        <v>29.204720415939246</v>
      </c>
      <c r="O27" s="18">
        <v>29.375679500723837</v>
      </c>
      <c r="P27" s="17">
        <v>72.948581739187546</v>
      </c>
      <c r="Q27" s="18">
        <v>68.624736154084047</v>
      </c>
      <c r="R27" s="18">
        <v>65.04488597089113</v>
      </c>
      <c r="S27" s="18">
        <v>63.995639324511622</v>
      </c>
      <c r="T27" s="18">
        <v>65.533651897991746</v>
      </c>
      <c r="U27" s="18">
        <v>66.659159840933924</v>
      </c>
      <c r="V27" s="18">
        <v>67.038997380896106</v>
      </c>
      <c r="W27" s="17">
        <v>0.19706340059502531</v>
      </c>
      <c r="X27" s="18">
        <v>0.19354804433333989</v>
      </c>
      <c r="Y27" s="18">
        <v>0.18775204706736862</v>
      </c>
      <c r="Z27" s="18">
        <v>0.18702459871248414</v>
      </c>
      <c r="AA27" s="18">
        <v>0.19048438799600917</v>
      </c>
      <c r="AB27" s="18">
        <v>0.19164870286724842</v>
      </c>
      <c r="AC27" s="18">
        <v>0.19233627790620458</v>
      </c>
      <c r="AD27" s="17">
        <v>0.66746523083300824</v>
      </c>
      <c r="AE27" s="18">
        <v>0.96182313546545573</v>
      </c>
      <c r="AF27" s="18">
        <v>1.6755763624934317</v>
      </c>
      <c r="AG27" s="18">
        <v>1.6930774939630937</v>
      </c>
      <c r="AH27" s="18">
        <v>1.7980878785152854</v>
      </c>
      <c r="AI27" s="18">
        <v>1.8884111266474104</v>
      </c>
      <c r="AJ27" s="18">
        <v>1.9896881464832956</v>
      </c>
      <c r="AK27" s="17">
        <v>81.942622910798363</v>
      </c>
      <c r="AL27" s="18">
        <v>79.020575493435217</v>
      </c>
      <c r="AM27" s="18">
        <v>75.650498335384484</v>
      </c>
      <c r="AN27" s="18">
        <v>74.383264857961066</v>
      </c>
      <c r="AO27" s="18">
        <v>74.440626255785816</v>
      </c>
      <c r="AP27" s="18">
        <v>77.681321413037821</v>
      </c>
      <c r="AQ27" s="19">
        <v>81.468650042254879</v>
      </c>
    </row>
    <row r="28" spans="1:43">
      <c r="A28" s="16" t="s">
        <v>28</v>
      </c>
      <c r="B28" s="17">
        <v>20.587000275486666</v>
      </c>
      <c r="C28" s="18">
        <v>20.857196804319308</v>
      </c>
      <c r="D28" s="18">
        <v>19.224289178610533</v>
      </c>
      <c r="E28" s="18">
        <v>19.002658504721158</v>
      </c>
      <c r="F28" s="18">
        <v>20.136577040523434</v>
      </c>
      <c r="G28" s="18">
        <v>20.210087791452256</v>
      </c>
      <c r="H28" s="18">
        <v>20.811912406590583</v>
      </c>
      <c r="I28" s="17">
        <v>12.089729566019424</v>
      </c>
      <c r="J28" s="18">
        <v>12.117582402449735</v>
      </c>
      <c r="K28" s="18">
        <v>10.778125124056327</v>
      </c>
      <c r="L28" s="18">
        <v>10.41015469276538</v>
      </c>
      <c r="M28" s="18">
        <v>11.477870751624613</v>
      </c>
      <c r="N28" s="18">
        <v>11.936742602547726</v>
      </c>
      <c r="O28" s="18">
        <v>12.131158971867039</v>
      </c>
      <c r="P28" s="17">
        <v>28.121167936263241</v>
      </c>
      <c r="Q28" s="18">
        <v>28.18355797076115</v>
      </c>
      <c r="R28" s="18">
        <v>24.713257620567671</v>
      </c>
      <c r="S28" s="18">
        <v>24.246358151131972</v>
      </c>
      <c r="T28" s="18">
        <v>26.561557148970824</v>
      </c>
      <c r="U28" s="18">
        <v>27.770422609163262</v>
      </c>
      <c r="V28" s="18">
        <v>27.996372021719182</v>
      </c>
      <c r="W28" s="17">
        <v>0.13900848599075202</v>
      </c>
      <c r="X28" s="18">
        <v>0.13452745468463795</v>
      </c>
      <c r="Y28" s="18">
        <v>0.11688669742499352</v>
      </c>
      <c r="Z28" s="18">
        <v>0.1155203187049535</v>
      </c>
      <c r="AA28" s="18">
        <v>0.12268491089652546</v>
      </c>
      <c r="AB28" s="18">
        <v>0.12494189635899126</v>
      </c>
      <c r="AC28" s="18">
        <v>0.12552431653514551</v>
      </c>
      <c r="AD28" s="17">
        <v>0.14768835524044008</v>
      </c>
      <c r="AE28" s="18">
        <v>0.16266989871432755</v>
      </c>
      <c r="AF28" s="18">
        <v>0.16131113627696425</v>
      </c>
      <c r="AG28" s="18">
        <v>0.16859887857061023</v>
      </c>
      <c r="AH28" s="18">
        <v>0.16465515330150748</v>
      </c>
      <c r="AI28" s="18">
        <v>0.15529479437320148</v>
      </c>
      <c r="AJ28" s="18">
        <v>0.20518433804014299</v>
      </c>
      <c r="AK28" s="17">
        <v>37.494377991876512</v>
      </c>
      <c r="AL28" s="18">
        <v>37.473323566422174</v>
      </c>
      <c r="AM28" s="18">
        <v>32.309451997160139</v>
      </c>
      <c r="AN28" s="18">
        <v>31.478298515475505</v>
      </c>
      <c r="AO28" s="18">
        <v>34.89483294934805</v>
      </c>
      <c r="AP28" s="18">
        <v>41.534329927552406</v>
      </c>
      <c r="AQ28" s="19">
        <v>41.132305005838838</v>
      </c>
    </row>
    <row r="29" spans="1:43">
      <c r="A29" s="16" t="s">
        <v>29</v>
      </c>
      <c r="B29" s="17">
        <v>6.7695849625544895</v>
      </c>
      <c r="C29" s="18">
        <v>7.3241628063391788</v>
      </c>
      <c r="D29" s="18">
        <v>2.8530235257166976</v>
      </c>
      <c r="E29" s="18">
        <v>2.8978098063602542</v>
      </c>
      <c r="F29" s="18">
        <v>4.2914333505983109</v>
      </c>
      <c r="G29" s="18">
        <v>4.3110571601183114</v>
      </c>
      <c r="H29" s="18">
        <v>4.1847599642944111</v>
      </c>
      <c r="I29" s="17">
        <v>3.1968875488340438</v>
      </c>
      <c r="J29" s="18">
        <v>3.1645998989161601</v>
      </c>
      <c r="K29" s="18">
        <v>1.7809489348056775</v>
      </c>
      <c r="L29" s="18">
        <v>1.731673544097609</v>
      </c>
      <c r="M29" s="18">
        <v>2.5592888731028718</v>
      </c>
      <c r="N29" s="18">
        <v>2.7193658430954417</v>
      </c>
      <c r="O29" s="18">
        <v>2.7113690273792201</v>
      </c>
      <c r="P29" s="17">
        <v>6.8724252881981664</v>
      </c>
      <c r="Q29" s="18">
        <v>6.8296731960248982</v>
      </c>
      <c r="R29" s="18">
        <v>3.5256840496412791</v>
      </c>
      <c r="S29" s="18">
        <v>3.3087622190259793</v>
      </c>
      <c r="T29" s="18">
        <v>4.1198168700312543</v>
      </c>
      <c r="U29" s="18">
        <v>4.4297370018985589</v>
      </c>
      <c r="V29" s="18">
        <v>4.7592608891401218</v>
      </c>
      <c r="W29" s="17">
        <v>4.6715294386923262E-2</v>
      </c>
      <c r="X29" s="18">
        <v>4.9689205960126825E-2</v>
      </c>
      <c r="Y29" s="18">
        <v>2.5540473194201906E-2</v>
      </c>
      <c r="Z29" s="18">
        <v>2.5856488197463522E-2</v>
      </c>
      <c r="AA29" s="18">
        <v>3.3373346594767248E-2</v>
      </c>
      <c r="AB29" s="18">
        <v>3.3517013927916027E-2</v>
      </c>
      <c r="AC29" s="18">
        <v>3.285744648389128E-2</v>
      </c>
      <c r="AD29" s="17">
        <v>5.7099170012747998E-3</v>
      </c>
      <c r="AE29" s="18">
        <v>6.2481330763764003E-3</v>
      </c>
      <c r="AF29" s="18">
        <v>1.99346054535936E-3</v>
      </c>
      <c r="AG29" s="18">
        <v>1.99346054535936E-3</v>
      </c>
      <c r="AH29" s="18">
        <v>3.3239234048193099E-3</v>
      </c>
      <c r="AI29" s="18">
        <v>3.3239234048193099E-3</v>
      </c>
      <c r="AJ29" s="18">
        <v>3.25716182723408E-3</v>
      </c>
      <c r="AK29" s="17">
        <v>22.956975120166604</v>
      </c>
      <c r="AL29" s="18">
        <v>21.939053643331214</v>
      </c>
      <c r="AM29" s="18">
        <v>14.062327020881147</v>
      </c>
      <c r="AN29" s="18">
        <v>11.589673582941378</v>
      </c>
      <c r="AO29" s="18">
        <v>12.095543042668362</v>
      </c>
      <c r="AP29" s="18">
        <v>15.361144524966361</v>
      </c>
      <c r="AQ29" s="19">
        <v>20.67445012567028</v>
      </c>
    </row>
    <row r="30" spans="1:43">
      <c r="A30" s="16" t="s">
        <v>30</v>
      </c>
      <c r="B30" s="17">
        <v>66.283835914144078</v>
      </c>
      <c r="C30" s="18">
        <v>69.845110179128653</v>
      </c>
      <c r="D30" s="18">
        <v>73.861854927711803</v>
      </c>
      <c r="E30" s="18">
        <v>73.581832197835183</v>
      </c>
      <c r="F30" s="18">
        <v>76.061285054764681</v>
      </c>
      <c r="G30" s="18">
        <v>85.604202267858696</v>
      </c>
      <c r="H30" s="18">
        <v>89.295793876440726</v>
      </c>
      <c r="I30" s="17">
        <v>24.745953483431286</v>
      </c>
      <c r="J30" s="18">
        <v>24.71138050640436</v>
      </c>
      <c r="K30" s="18">
        <v>24.684209456735523</v>
      </c>
      <c r="L30" s="18">
        <v>24.897484206254507</v>
      </c>
      <c r="M30" s="18">
        <v>24.643431772061462</v>
      </c>
      <c r="N30" s="18">
        <v>24.736194272168451</v>
      </c>
      <c r="O30" s="18">
        <v>24.803401205070674</v>
      </c>
      <c r="P30" s="17">
        <v>60.416055666621659</v>
      </c>
      <c r="Q30" s="18">
        <v>60.49042298837707</v>
      </c>
      <c r="R30" s="18">
        <v>59.792972177483058</v>
      </c>
      <c r="S30" s="18">
        <v>60.107005865550391</v>
      </c>
      <c r="T30" s="18">
        <v>59.478585795385229</v>
      </c>
      <c r="U30" s="18">
        <v>59.618459107492292</v>
      </c>
      <c r="V30" s="18">
        <v>59.798045416923657</v>
      </c>
      <c r="W30" s="17">
        <v>0.26413537997926007</v>
      </c>
      <c r="X30" s="18">
        <v>0.26679789296402906</v>
      </c>
      <c r="Y30" s="18">
        <v>0.26692864047780007</v>
      </c>
      <c r="Z30" s="18">
        <v>0.26722991037138649</v>
      </c>
      <c r="AA30" s="18">
        <v>0.26536995618848436</v>
      </c>
      <c r="AB30" s="18">
        <v>0.27256649968007984</v>
      </c>
      <c r="AC30" s="18">
        <v>0.27534138457845508</v>
      </c>
      <c r="AD30" s="17">
        <v>0.39012193595568745</v>
      </c>
      <c r="AE30" s="18">
        <v>0.88542617551598157</v>
      </c>
      <c r="AF30" s="18">
        <v>1.2895074677784522</v>
      </c>
      <c r="AG30" s="18">
        <v>1.2885675173618818</v>
      </c>
      <c r="AH30" s="18">
        <v>1.506226591557857</v>
      </c>
      <c r="AI30" s="18">
        <v>2.0921248279533162</v>
      </c>
      <c r="AJ30" s="18">
        <v>2.1059472390875378</v>
      </c>
      <c r="AK30" s="17">
        <v>93.990664994700225</v>
      </c>
      <c r="AL30" s="18">
        <v>94.001333810286866</v>
      </c>
      <c r="AM30" s="18">
        <v>94.020800784417418</v>
      </c>
      <c r="AN30" s="18">
        <v>94.603259110574456</v>
      </c>
      <c r="AO30" s="18">
        <v>92.027157081618839</v>
      </c>
      <c r="AP30" s="18">
        <v>93.892006328456347</v>
      </c>
      <c r="AQ30" s="19">
        <v>95.589765520740769</v>
      </c>
    </row>
    <row r="31" spans="1:43">
      <c r="A31" s="16" t="s">
        <v>31</v>
      </c>
      <c r="B31" s="17">
        <v>12.228804142920913</v>
      </c>
      <c r="C31" s="18">
        <v>12.26838032476487</v>
      </c>
      <c r="D31" s="18">
        <v>16.92670001331431</v>
      </c>
      <c r="E31" s="18">
        <v>16.927453981556042</v>
      </c>
      <c r="F31" s="18">
        <v>16.930275933814567</v>
      </c>
      <c r="G31" s="18">
        <v>17.013672177580187</v>
      </c>
      <c r="H31" s="18">
        <v>17.103412263994883</v>
      </c>
      <c r="I31" s="17">
        <v>8.6759097408335837</v>
      </c>
      <c r="J31" s="18">
        <v>6.5742950245823844</v>
      </c>
      <c r="K31" s="18">
        <v>6.1768785144812846</v>
      </c>
      <c r="L31" s="18">
        <v>6.1769686041409173</v>
      </c>
      <c r="M31" s="18">
        <v>6.1826540574030622</v>
      </c>
      <c r="N31" s="18">
        <v>6.2601276981831422</v>
      </c>
      <c r="O31" s="18">
        <v>6.4237108084100463</v>
      </c>
      <c r="P31" s="17">
        <v>20.010425794761222</v>
      </c>
      <c r="Q31" s="18">
        <v>15.136566451774813</v>
      </c>
      <c r="R31" s="18">
        <v>14.341434973243262</v>
      </c>
      <c r="S31" s="18">
        <v>14.355929798153053</v>
      </c>
      <c r="T31" s="18">
        <v>14.415529326437259</v>
      </c>
      <c r="U31" s="18">
        <v>14.49300296721734</v>
      </c>
      <c r="V31" s="18">
        <v>14.66246761787232</v>
      </c>
      <c r="W31" s="17">
        <v>4.2066320009536057E-2</v>
      </c>
      <c r="X31" s="18">
        <v>4.2276336294335831E-2</v>
      </c>
      <c r="Y31" s="18">
        <v>3.9939159942288541E-2</v>
      </c>
      <c r="Z31" s="18">
        <v>3.9974973539754335E-2</v>
      </c>
      <c r="AA31" s="18">
        <v>4.0109019227016776E-2</v>
      </c>
      <c r="AB31" s="18">
        <v>4.055156621693138E-2</v>
      </c>
      <c r="AC31" s="18">
        <v>4.1184789506038814E-2</v>
      </c>
      <c r="AD31" s="17">
        <v>1.9723499245559422E-2</v>
      </c>
      <c r="AE31" s="18">
        <v>1.9773031388214492E-2</v>
      </c>
      <c r="AF31" s="18">
        <v>1.7309579008761882E-2</v>
      </c>
      <c r="AG31" s="18">
        <v>1.7309579008761882E-2</v>
      </c>
      <c r="AH31" s="18">
        <v>1.7309579008761882E-2</v>
      </c>
      <c r="AI31" s="18">
        <v>1.7413954783061784E-2</v>
      </c>
      <c r="AJ31" s="18">
        <v>1.7521617031099002E-2</v>
      </c>
      <c r="AK31" s="17">
        <v>20.219920077810144</v>
      </c>
      <c r="AL31" s="18">
        <v>20.326661845229747</v>
      </c>
      <c r="AM31" s="18">
        <v>19.125538189706102</v>
      </c>
      <c r="AN31" s="18">
        <v>19.137905032875665</v>
      </c>
      <c r="AO31" s="18">
        <v>19.186272122268953</v>
      </c>
      <c r="AP31" s="18">
        <v>19.405939072457638</v>
      </c>
      <c r="AQ31" s="19">
        <v>19.809360888981903</v>
      </c>
    </row>
    <row r="32" spans="1:43">
      <c r="A32" s="16" t="s">
        <v>32</v>
      </c>
      <c r="B32" s="17">
        <v>25.251407683221107</v>
      </c>
      <c r="C32" s="18">
        <v>25.251407683625619</v>
      </c>
      <c r="D32" s="18">
        <v>23.953525411103239</v>
      </c>
      <c r="E32" s="18">
        <v>23.898097925925015</v>
      </c>
      <c r="F32" s="18">
        <v>23.995483895686711</v>
      </c>
      <c r="G32" s="18">
        <v>24.199865393977959</v>
      </c>
      <c r="H32" s="18">
        <v>29.578148431564738</v>
      </c>
      <c r="I32" s="17">
        <v>18.314577365230647</v>
      </c>
      <c r="J32" s="18">
        <v>16.537226119721101</v>
      </c>
      <c r="K32" s="18">
        <v>15.542343755962001</v>
      </c>
      <c r="L32" s="18">
        <v>15.79387782895814</v>
      </c>
      <c r="M32" s="18">
        <v>15.610794287881188</v>
      </c>
      <c r="N32" s="18">
        <v>16.078115010509226</v>
      </c>
      <c r="O32" s="18">
        <v>16.000728227462147</v>
      </c>
      <c r="P32" s="17">
        <v>41.691603539071671</v>
      </c>
      <c r="Q32" s="18">
        <v>37.658457008957662</v>
      </c>
      <c r="R32" s="18">
        <v>35.306165072335482</v>
      </c>
      <c r="S32" s="18">
        <v>35.520676206758338</v>
      </c>
      <c r="T32" s="18">
        <v>35.361001219547823</v>
      </c>
      <c r="U32" s="18">
        <v>36.331121639527758</v>
      </c>
      <c r="V32" s="18">
        <v>36.296628457400359</v>
      </c>
      <c r="W32" s="17">
        <v>9.1234924916465995E-2</v>
      </c>
      <c r="X32" s="18">
        <v>9.1234917805768145E-2</v>
      </c>
      <c r="Y32" s="18">
        <v>8.6657394799277782E-2</v>
      </c>
      <c r="Z32" s="18">
        <v>8.6479128025266819E-2</v>
      </c>
      <c r="AA32" s="18">
        <v>8.6792626170789811E-2</v>
      </c>
      <c r="AB32" s="18">
        <v>8.745158505525373E-2</v>
      </c>
      <c r="AC32" s="18">
        <v>9.1728185601535575E-2</v>
      </c>
      <c r="AD32" s="17">
        <v>3.7919757509020123E-2</v>
      </c>
      <c r="AE32" s="18">
        <v>3.7919757509788571E-2</v>
      </c>
      <c r="AF32" s="18">
        <v>3.6093010971319769E-2</v>
      </c>
      <c r="AG32" s="18">
        <v>3.6013373779971748E-2</v>
      </c>
      <c r="AH32" s="18">
        <v>3.6153296150319016E-2</v>
      </c>
      <c r="AI32" s="18">
        <v>3.6446947728299442E-2</v>
      </c>
      <c r="AJ32" s="18">
        <v>3.901478761023007E-2</v>
      </c>
      <c r="AK32" s="17">
        <v>34.179088383595222</v>
      </c>
      <c r="AL32" s="18">
        <v>34.173139050568423</v>
      </c>
      <c r="AM32" s="18">
        <v>32.780040455404958</v>
      </c>
      <c r="AN32" s="18">
        <v>33.078974608047687</v>
      </c>
      <c r="AO32" s="18">
        <v>32.791098378004911</v>
      </c>
      <c r="AP32" s="18">
        <v>33.046783582178143</v>
      </c>
      <c r="AQ32" s="19">
        <v>32.957868330695575</v>
      </c>
    </row>
    <row r="33" spans="1:43">
      <c r="A33" s="16" t="s">
        <v>33</v>
      </c>
      <c r="B33" s="17">
        <v>3.9793178496199455</v>
      </c>
      <c r="C33" s="18">
        <v>3.2782743299672048</v>
      </c>
      <c r="D33" s="18">
        <v>1.0424736385711468</v>
      </c>
      <c r="E33" s="18">
        <v>0.90955095484860793</v>
      </c>
      <c r="F33" s="18">
        <v>1.131768874082584</v>
      </c>
      <c r="G33" s="18">
        <v>1.3064430286262418</v>
      </c>
      <c r="H33" s="18">
        <v>1.3064430286262421</v>
      </c>
      <c r="I33" s="17">
        <v>4.4894508002999309</v>
      </c>
      <c r="J33" s="18">
        <v>3.451727394577222</v>
      </c>
      <c r="K33" s="18">
        <v>1.6795186764208436</v>
      </c>
      <c r="L33" s="18">
        <v>1.1834276407461322</v>
      </c>
      <c r="M33" s="18">
        <v>1.5775706128531728</v>
      </c>
      <c r="N33" s="18">
        <v>1.9789997350825512</v>
      </c>
      <c r="O33" s="18">
        <v>2.1602516908872706</v>
      </c>
      <c r="P33" s="17">
        <v>10.163801382653308</v>
      </c>
      <c r="Q33" s="18">
        <v>7.8937206357729144</v>
      </c>
      <c r="R33" s="18">
        <v>3.9119131186884677</v>
      </c>
      <c r="S33" s="18">
        <v>3.3321262380120364</v>
      </c>
      <c r="T33" s="18">
        <v>3.6548708021323888</v>
      </c>
      <c r="U33" s="18">
        <v>3.9202204609733728</v>
      </c>
      <c r="V33" s="18">
        <v>4.4704648055759657</v>
      </c>
      <c r="W33" s="17">
        <v>6.5139975657335064E-2</v>
      </c>
      <c r="X33" s="18">
        <v>6.0567147799873503E-2</v>
      </c>
      <c r="Y33" s="18">
        <v>8.6642865460955662E-2</v>
      </c>
      <c r="Z33" s="18">
        <v>0.11423113814674908</v>
      </c>
      <c r="AA33" s="18">
        <v>0.11579311004605179</v>
      </c>
      <c r="AB33" s="18">
        <v>0.11664148878286844</v>
      </c>
      <c r="AC33" s="18">
        <v>0.11664845694143744</v>
      </c>
      <c r="AD33" s="17">
        <v>1.8303070855984205E-2</v>
      </c>
      <c r="AE33" s="18">
        <v>1.6733570438851205E-2</v>
      </c>
      <c r="AF33" s="18">
        <v>1.8603285330669184E-3</v>
      </c>
      <c r="AG33" s="18">
        <v>1.6051588190191001E-3</v>
      </c>
      <c r="AH33" s="18">
        <v>1.9411407623416222E-3</v>
      </c>
      <c r="AI33" s="18">
        <v>2.237427661717055E-3</v>
      </c>
      <c r="AJ33" s="18">
        <v>2.2374276617170554E-3</v>
      </c>
      <c r="AK33" s="17">
        <v>17.212206622352447</v>
      </c>
      <c r="AL33" s="18">
        <v>14.721670122572522</v>
      </c>
      <c r="AM33" s="18">
        <v>9.849345493360536</v>
      </c>
      <c r="AN33" s="18">
        <v>8.9113302269476673</v>
      </c>
      <c r="AO33" s="18">
        <v>8.7573754436990168</v>
      </c>
      <c r="AP33" s="18">
        <v>7.9994021334937626</v>
      </c>
      <c r="AQ33" s="19">
        <v>13.826816178362986</v>
      </c>
    </row>
    <row r="34" spans="1:43">
      <c r="A34" s="16" t="s">
        <v>34</v>
      </c>
      <c r="B34" s="17">
        <v>0.4588294212713131</v>
      </c>
      <c r="C34" s="18">
        <v>0.45910340917438874</v>
      </c>
      <c r="D34" s="18">
        <v>0.44804769940423195</v>
      </c>
      <c r="E34" s="18">
        <v>0.44846459876971478</v>
      </c>
      <c r="F34" s="18">
        <v>0.46076881024057414</v>
      </c>
      <c r="G34" s="18">
        <v>0.48692551797400496</v>
      </c>
      <c r="H34" s="18">
        <v>0.52804447060392468</v>
      </c>
      <c r="I34" s="17">
        <v>0.83696286944824516</v>
      </c>
      <c r="J34" s="18">
        <v>0.81591030741154169</v>
      </c>
      <c r="K34" s="18">
        <v>0.80949583835412664</v>
      </c>
      <c r="L34" s="18">
        <v>0.7887876924891517</v>
      </c>
      <c r="M34" s="18">
        <v>0.79127755964416557</v>
      </c>
      <c r="N34" s="18">
        <v>0.69505102007605535</v>
      </c>
      <c r="O34" s="18">
        <v>0.8669035405507951</v>
      </c>
      <c r="P34" s="17">
        <v>2.111058847708414</v>
      </c>
      <c r="Q34" s="18">
        <v>2.073803802547892</v>
      </c>
      <c r="R34" s="18">
        <v>2.0364940072935691</v>
      </c>
      <c r="S34" s="18">
        <v>2.0210248452889474</v>
      </c>
      <c r="T34" s="18">
        <v>2.0325744927269822</v>
      </c>
      <c r="U34" s="18">
        <v>2.1476223829173655</v>
      </c>
      <c r="V34" s="18">
        <v>2.3032938712156064</v>
      </c>
      <c r="W34" s="17">
        <v>1.0545261487585382E-2</v>
      </c>
      <c r="X34" s="18">
        <v>1.0547177090482002E-2</v>
      </c>
      <c r="Y34" s="18">
        <v>1.0467971966882195E-2</v>
      </c>
      <c r="Z34" s="18">
        <v>1.0470442724349518E-2</v>
      </c>
      <c r="AA34" s="18">
        <v>1.0558364792094776E-2</v>
      </c>
      <c r="AB34" s="18">
        <v>1.0745412895064574E-2</v>
      </c>
      <c r="AC34" s="18">
        <v>1.1038855051676937E-2</v>
      </c>
      <c r="AD34" s="17">
        <v>0</v>
      </c>
      <c r="AE34" s="18">
        <v>0</v>
      </c>
      <c r="AF34" s="18">
        <v>0</v>
      </c>
      <c r="AG34" s="18">
        <v>0</v>
      </c>
      <c r="AH34" s="18">
        <v>0</v>
      </c>
      <c r="AI34" s="18">
        <v>0</v>
      </c>
      <c r="AJ34" s="18">
        <v>0</v>
      </c>
      <c r="AK34" s="17">
        <v>4.9885282637814576</v>
      </c>
      <c r="AL34" s="18">
        <v>4.9586207402253084</v>
      </c>
      <c r="AM34" s="18">
        <v>4.5694005951650709</v>
      </c>
      <c r="AN34" s="18">
        <v>4.1525662022615846</v>
      </c>
      <c r="AO34" s="18">
        <v>4.3954434583024948</v>
      </c>
      <c r="AP34" s="18">
        <v>5.029179632822693</v>
      </c>
      <c r="AQ34" s="19">
        <v>5.5221428445676066</v>
      </c>
    </row>
    <row r="35" spans="1:43">
      <c r="A35" s="16" t="s">
        <v>35</v>
      </c>
      <c r="B35" s="17">
        <v>5.5554825329479645</v>
      </c>
      <c r="C35" s="18">
        <v>5.7615777630914158</v>
      </c>
      <c r="D35" s="18">
        <v>3.3262599197302407</v>
      </c>
      <c r="E35" s="18">
        <v>3.3262599161474853</v>
      </c>
      <c r="F35" s="18">
        <v>4.0975742677579641</v>
      </c>
      <c r="G35" s="18">
        <v>3.0179772808748959</v>
      </c>
      <c r="H35" s="18">
        <v>3.3325652623564213</v>
      </c>
      <c r="I35" s="17">
        <v>4.0513871618459572</v>
      </c>
      <c r="J35" s="18">
        <v>3.8595420612958939</v>
      </c>
      <c r="K35" s="18">
        <v>3.6406427359462712</v>
      </c>
      <c r="L35" s="18">
        <v>3.6558177771621927</v>
      </c>
      <c r="M35" s="18">
        <v>3.8346850443723839</v>
      </c>
      <c r="N35" s="18">
        <v>3.6932560308611455</v>
      </c>
      <c r="O35" s="18">
        <v>4.2614114070812965</v>
      </c>
      <c r="P35" s="17">
        <v>8.4672364710932815</v>
      </c>
      <c r="Q35" s="18">
        <v>8.3866111640647265</v>
      </c>
      <c r="R35" s="18">
        <v>6.558314380364167</v>
      </c>
      <c r="S35" s="18">
        <v>6.5803801070744612</v>
      </c>
      <c r="T35" s="18">
        <v>7.1817124015907723</v>
      </c>
      <c r="U35" s="18">
        <v>7.5603450302009829</v>
      </c>
      <c r="V35" s="18">
        <v>8.7486259420596646</v>
      </c>
      <c r="W35" s="17">
        <v>8.2476291343076311E-2</v>
      </c>
      <c r="X35" s="18">
        <v>8.3297938036056562E-2</v>
      </c>
      <c r="Y35" s="18">
        <v>7.1948638590322231E-2</v>
      </c>
      <c r="Z35" s="18">
        <v>7.1948982560626304E-2</v>
      </c>
      <c r="AA35" s="18">
        <v>7.5667103642073727E-2</v>
      </c>
      <c r="AB35" s="18">
        <v>7.0309850308241925E-2</v>
      </c>
      <c r="AC35" s="18">
        <v>7.1818442822495041E-2</v>
      </c>
      <c r="AD35" s="17">
        <v>2.5463967119952143E-2</v>
      </c>
      <c r="AE35" s="18">
        <v>2.6223224122834031E-2</v>
      </c>
      <c r="AF35" s="18">
        <v>1.4306840013168308E-2</v>
      </c>
      <c r="AG35" s="18">
        <v>1.4306839996223109E-2</v>
      </c>
      <c r="AH35" s="18">
        <v>1.8643666177978042E-2</v>
      </c>
      <c r="AI35" s="18">
        <v>4.4588014800486901E-3</v>
      </c>
      <c r="AJ35" s="18">
        <v>4.8825467902746901E-3</v>
      </c>
      <c r="AK35" s="17">
        <v>15.953624732675797</v>
      </c>
      <c r="AL35" s="18">
        <v>15.617057211879489</v>
      </c>
      <c r="AM35" s="18">
        <v>11.921511190109598</v>
      </c>
      <c r="AN35" s="18">
        <v>12.209175195972033</v>
      </c>
      <c r="AO35" s="18">
        <v>15.22740058169413</v>
      </c>
      <c r="AP35" s="18">
        <v>24.000545391985174</v>
      </c>
      <c r="AQ35" s="19">
        <v>34.661192752420675</v>
      </c>
    </row>
    <row r="36" spans="1:43" ht="14.25">
      <c r="A36" s="16" t="s">
        <v>62</v>
      </c>
      <c r="B36" s="17">
        <v>18.898354188401154</v>
      </c>
      <c r="C36" s="18">
        <v>15.226641468445372</v>
      </c>
      <c r="D36" s="18">
        <v>14.908270099422428</v>
      </c>
      <c r="E36" s="18">
        <v>14.908270098198773</v>
      </c>
      <c r="F36" s="18">
        <v>14.952299027157107</v>
      </c>
      <c r="G36" s="18">
        <v>14.995261885904707</v>
      </c>
      <c r="H36" s="18">
        <v>15.076616687431777</v>
      </c>
      <c r="I36" s="17">
        <v>23.41169314534018</v>
      </c>
      <c r="J36" s="18">
        <v>6.3943067129914137</v>
      </c>
      <c r="K36" s="18">
        <v>6.2030523079347386</v>
      </c>
      <c r="L36" s="18">
        <v>6.5204185282413896</v>
      </c>
      <c r="M36" s="18">
        <v>6.4988125013553724</v>
      </c>
      <c r="N36" s="18">
        <v>6.5565942393618766</v>
      </c>
      <c r="O36" s="18">
        <v>6.6210246565832227</v>
      </c>
      <c r="P36" s="17">
        <v>53.117117903479439</v>
      </c>
      <c r="Q36" s="18">
        <v>14.369877246736074</v>
      </c>
      <c r="R36" s="18">
        <v>13.861440398627497</v>
      </c>
      <c r="S36" s="18">
        <v>14.141379079199776</v>
      </c>
      <c r="T36" s="18">
        <v>14.105380345422379</v>
      </c>
      <c r="U36" s="18">
        <v>14.710971767606679</v>
      </c>
      <c r="V36" s="18">
        <v>14.869856359948518</v>
      </c>
      <c r="W36" s="17">
        <v>0.10815682782012759</v>
      </c>
      <c r="X36" s="18">
        <v>9.1449314410924631E-2</v>
      </c>
      <c r="Y36" s="18">
        <v>0.16828176916845194</v>
      </c>
      <c r="Z36" s="18">
        <v>0.16828158290357523</v>
      </c>
      <c r="AA36" s="18">
        <v>0.16850391385284208</v>
      </c>
      <c r="AB36" s="18">
        <v>0.16873367577245385</v>
      </c>
      <c r="AC36" s="18">
        <v>0.16888643839666245</v>
      </c>
      <c r="AD36" s="17">
        <v>1.3652840995690505E-2</v>
      </c>
      <c r="AE36" s="18">
        <v>1.1721377176057588E-2</v>
      </c>
      <c r="AF36" s="18">
        <v>1.1401057100801495E-2</v>
      </c>
      <c r="AG36" s="18">
        <v>1.1401057100969222E-2</v>
      </c>
      <c r="AH36" s="18">
        <v>1.1445086028566177E-2</v>
      </c>
      <c r="AI36" s="18">
        <v>1.1488048888114508E-2</v>
      </c>
      <c r="AJ36" s="18">
        <v>1.1566412251517454E-2</v>
      </c>
      <c r="AK36" s="17">
        <v>33.131131546312979</v>
      </c>
      <c r="AL36" s="18">
        <v>28.770587888097076</v>
      </c>
      <c r="AM36" s="18">
        <v>28.578019094990651</v>
      </c>
      <c r="AN36" s="18">
        <v>28.422252394100131</v>
      </c>
      <c r="AO36" s="18">
        <v>28.84618794645397</v>
      </c>
      <c r="AP36" s="18">
        <v>39.976234924065047</v>
      </c>
      <c r="AQ36" s="19">
        <v>41.233036624838604</v>
      </c>
    </row>
    <row r="37" spans="1:43">
      <c r="A37" s="16" t="s">
        <v>37</v>
      </c>
      <c r="B37" s="17">
        <v>3.4611302747946722</v>
      </c>
      <c r="C37" s="18">
        <v>3.2151975185727548</v>
      </c>
      <c r="D37" s="18">
        <v>2.6040212957502282</v>
      </c>
      <c r="E37" s="18">
        <v>2.5953156142207026</v>
      </c>
      <c r="F37" s="18">
        <v>2.5903079956082999</v>
      </c>
      <c r="G37" s="18">
        <v>2.5721926182438528</v>
      </c>
      <c r="H37" s="18">
        <v>2.5903079962530176</v>
      </c>
      <c r="I37" s="17">
        <v>8.1739163166776994</v>
      </c>
      <c r="J37" s="18">
        <v>7.8080199386683917</v>
      </c>
      <c r="K37" s="18">
        <v>6.3505227758423111</v>
      </c>
      <c r="L37" s="18">
        <v>6.0028927311426283</v>
      </c>
      <c r="M37" s="18">
        <v>6.2696581625513783</v>
      </c>
      <c r="N37" s="18">
        <v>6.72238658423126</v>
      </c>
      <c r="O37" s="18">
        <v>6.655309878682532</v>
      </c>
      <c r="P37" s="17">
        <v>17.170672014775139</v>
      </c>
      <c r="Q37" s="18">
        <v>16.379747337027467</v>
      </c>
      <c r="R37" s="18">
        <v>13.134136478880629</v>
      </c>
      <c r="S37" s="18">
        <v>12.564376398301654</v>
      </c>
      <c r="T37" s="18">
        <v>12.988647034835413</v>
      </c>
      <c r="U37" s="18">
        <v>14.181030508874112</v>
      </c>
      <c r="V37" s="18">
        <v>13.94510455728328</v>
      </c>
      <c r="W37" s="17">
        <v>0.12830207455750886</v>
      </c>
      <c r="X37" s="18">
        <v>0.12739425477166869</v>
      </c>
      <c r="Y37" s="18">
        <v>0.12520439027958874</v>
      </c>
      <c r="Z37" s="18">
        <v>0.12512667357624824</v>
      </c>
      <c r="AA37" s="18">
        <v>0.12513855555474684</v>
      </c>
      <c r="AB37" s="18">
        <v>0.12502886880274661</v>
      </c>
      <c r="AC37" s="18">
        <v>0.12511577840516375</v>
      </c>
      <c r="AD37" s="17">
        <v>6.7600223739831301E-3</v>
      </c>
      <c r="AE37" s="18">
        <v>5.3192534210737604E-3</v>
      </c>
      <c r="AF37" s="18">
        <v>1.8789349764598E-3</v>
      </c>
      <c r="AG37" s="18">
        <v>1.8789349939253601E-3</v>
      </c>
      <c r="AH37" s="18">
        <v>1.7381977223195899E-3</v>
      </c>
      <c r="AI37" s="18">
        <v>1.55228272097435E-3</v>
      </c>
      <c r="AJ37" s="18">
        <v>1.7381977380632001E-3</v>
      </c>
      <c r="AK37" s="17">
        <v>29.590824488691151</v>
      </c>
      <c r="AL37" s="18">
        <v>28.651754554479918</v>
      </c>
      <c r="AM37" s="18">
        <v>22.612892358550617</v>
      </c>
      <c r="AN37" s="18">
        <v>19.646560024926501</v>
      </c>
      <c r="AO37" s="18">
        <v>21.455720113336088</v>
      </c>
      <c r="AP37" s="18">
        <v>33.020114674268108</v>
      </c>
      <c r="AQ37" s="19">
        <v>33.565921259665906</v>
      </c>
    </row>
    <row r="38" spans="1:43">
      <c r="A38" s="16" t="s">
        <v>38</v>
      </c>
      <c r="B38" s="17">
        <v>32.920594948179897</v>
      </c>
      <c r="C38" s="18">
        <v>34.586350982040408</v>
      </c>
      <c r="D38" s="18">
        <v>38.739342428717727</v>
      </c>
      <c r="E38" s="18">
        <v>33.463811054378731</v>
      </c>
      <c r="F38" s="18">
        <v>36.953531280298321</v>
      </c>
      <c r="G38" s="18">
        <v>40.282468046127278</v>
      </c>
      <c r="H38" s="18">
        <v>40.360667454911969</v>
      </c>
      <c r="I38" s="17">
        <v>15.116537544013342</v>
      </c>
      <c r="J38" s="18">
        <v>14.715909355792959</v>
      </c>
      <c r="K38" s="18">
        <v>15.041736878758513</v>
      </c>
      <c r="L38" s="18">
        <v>14.689002079192747</v>
      </c>
      <c r="M38" s="18">
        <v>14.986949654743364</v>
      </c>
      <c r="N38" s="18">
        <v>15.66467270989323</v>
      </c>
      <c r="O38" s="18">
        <v>16.266830080651989</v>
      </c>
      <c r="P38" s="17">
        <v>34.670613737031537</v>
      </c>
      <c r="Q38" s="18">
        <v>33.480679054294839</v>
      </c>
      <c r="R38" s="18">
        <v>33.796022836075295</v>
      </c>
      <c r="S38" s="18">
        <v>31.912166831104582</v>
      </c>
      <c r="T38" s="18">
        <v>33.436023572308009</v>
      </c>
      <c r="U38" s="18">
        <v>33.985196359498246</v>
      </c>
      <c r="V38" s="18">
        <v>35.413083978019728</v>
      </c>
      <c r="W38" s="17">
        <v>0.1700070444778243</v>
      </c>
      <c r="X38" s="18">
        <v>0.15142908331564958</v>
      </c>
      <c r="Y38" s="18">
        <v>0.14062044765612394</v>
      </c>
      <c r="Z38" s="18">
        <v>0.12125635316270537</v>
      </c>
      <c r="AA38" s="18">
        <v>0.13984839853050077</v>
      </c>
      <c r="AB38" s="18">
        <v>0.14749888421639143</v>
      </c>
      <c r="AC38" s="18">
        <v>0.14722799468627273</v>
      </c>
      <c r="AD38" s="17">
        <v>0.50180998146101019</v>
      </c>
      <c r="AE38" s="18">
        <v>1.0271098374599497</v>
      </c>
      <c r="AF38" s="18">
        <v>0.99510381220021005</v>
      </c>
      <c r="AG38" s="18">
        <v>0.98006633994300729</v>
      </c>
      <c r="AH38" s="18">
        <v>0.98845453786196669</v>
      </c>
      <c r="AI38" s="18">
        <v>0.99841044583718463</v>
      </c>
      <c r="AJ38" s="18">
        <v>0.98785154632416261</v>
      </c>
      <c r="AK38" s="17">
        <v>70.418376252738298</v>
      </c>
      <c r="AL38" s="18">
        <v>65.707103929262161</v>
      </c>
      <c r="AM38" s="18">
        <v>65.940930755114636</v>
      </c>
      <c r="AN38" s="18">
        <v>62.749986139562957</v>
      </c>
      <c r="AO38" s="18">
        <v>66.219051042663693</v>
      </c>
      <c r="AP38" s="18">
        <v>78.619443489048251</v>
      </c>
      <c r="AQ38" s="19">
        <v>94.001216211956603</v>
      </c>
    </row>
    <row r="39" spans="1:43">
      <c r="A39" s="16" t="s">
        <v>39</v>
      </c>
      <c r="B39" s="17">
        <v>14.585294013755242</v>
      </c>
      <c r="C39" s="18">
        <v>14.855830630796454</v>
      </c>
      <c r="D39" s="18">
        <v>13.745713743703389</v>
      </c>
      <c r="E39" s="18">
        <v>14.958490842168269</v>
      </c>
      <c r="F39" s="18">
        <v>14.288359453457799</v>
      </c>
      <c r="G39" s="18">
        <v>16.670015436335706</v>
      </c>
      <c r="H39" s="18">
        <v>21.664057476769091</v>
      </c>
      <c r="I39" s="17">
        <v>22.013310490553728</v>
      </c>
      <c r="J39" s="18">
        <v>21.578242376128607</v>
      </c>
      <c r="K39" s="18">
        <v>19.886318666103087</v>
      </c>
      <c r="L39" s="18">
        <v>20.723623613834757</v>
      </c>
      <c r="M39" s="18">
        <v>20.723623613834757</v>
      </c>
      <c r="N39" s="18">
        <v>21.44048533614329</v>
      </c>
      <c r="O39" s="18">
        <v>21.494333509828977</v>
      </c>
      <c r="P39" s="17">
        <v>52.428993441057919</v>
      </c>
      <c r="Q39" s="18">
        <v>50.320472504407043</v>
      </c>
      <c r="R39" s="18">
        <v>46.577839760356881</v>
      </c>
      <c r="S39" s="18">
        <v>48.327294626025584</v>
      </c>
      <c r="T39" s="18">
        <v>48.327294626025584</v>
      </c>
      <c r="U39" s="18">
        <v>49.076702493051592</v>
      </c>
      <c r="V39" s="18">
        <v>49.19697613136654</v>
      </c>
      <c r="W39" s="17">
        <v>0.5280283606483922</v>
      </c>
      <c r="X39" s="18">
        <v>0.52901754737492201</v>
      </c>
      <c r="Y39" s="18">
        <v>0.49834682105742395</v>
      </c>
      <c r="Z39" s="18">
        <v>0.50244025784256274</v>
      </c>
      <c r="AA39" s="18">
        <v>0.50033094413714274</v>
      </c>
      <c r="AB39" s="18">
        <v>0.51615240014064701</v>
      </c>
      <c r="AC39" s="18">
        <v>0.53394739722136664</v>
      </c>
      <c r="AD39" s="17">
        <v>2.0006354693129547E-2</v>
      </c>
      <c r="AE39" s="18">
        <v>2.0125533819066187E-2</v>
      </c>
      <c r="AF39" s="18">
        <v>1.8780783514678011E-2</v>
      </c>
      <c r="AG39" s="18">
        <v>1.9019834488138102E-2</v>
      </c>
      <c r="AH39" s="18">
        <v>1.9019834488138102E-2</v>
      </c>
      <c r="AI39" s="18">
        <v>1.9115143184056122E-2</v>
      </c>
      <c r="AJ39" s="18">
        <v>1.9011196494252619E-2</v>
      </c>
      <c r="AK39" s="17">
        <v>36.193739388860791</v>
      </c>
      <c r="AL39" s="18">
        <v>36.455099212063182</v>
      </c>
      <c r="AM39" s="18">
        <v>34.510675341416366</v>
      </c>
      <c r="AN39" s="18">
        <v>35.034914126214339</v>
      </c>
      <c r="AO39" s="18">
        <v>35.034914126214339</v>
      </c>
      <c r="AP39" s="18">
        <v>35.830262929706961</v>
      </c>
      <c r="AQ39" s="19">
        <v>37.13185276154509</v>
      </c>
    </row>
    <row r="40" spans="1:43">
      <c r="A40" s="16" t="s">
        <v>40</v>
      </c>
      <c r="B40" s="17">
        <v>102.89205292007065</v>
      </c>
      <c r="C40" s="18">
        <v>104.05278639974804</v>
      </c>
      <c r="D40" s="18">
        <v>103.63182527866125</v>
      </c>
      <c r="E40" s="18">
        <v>98.072451320629497</v>
      </c>
      <c r="F40" s="18">
        <v>92.331132735214325</v>
      </c>
      <c r="G40" s="18">
        <v>97.940931089494484</v>
      </c>
      <c r="H40" s="18">
        <v>98.96304468124066</v>
      </c>
      <c r="I40" s="17">
        <v>27.787938160253528</v>
      </c>
      <c r="J40" s="18">
        <v>27.709014689668614</v>
      </c>
      <c r="K40" s="18">
        <v>27.262694994550088</v>
      </c>
      <c r="L40" s="18">
        <v>27.169091834179948</v>
      </c>
      <c r="M40" s="18">
        <v>27.032687137101632</v>
      </c>
      <c r="N40" s="18">
        <v>26.979812358540229</v>
      </c>
      <c r="O40" s="18">
        <v>27.658293261671933</v>
      </c>
      <c r="P40" s="17">
        <v>63.673418217885398</v>
      </c>
      <c r="Q40" s="18">
        <v>63.554955573374016</v>
      </c>
      <c r="R40" s="18">
        <v>62.359406740075741</v>
      </c>
      <c r="S40" s="18">
        <v>62.130487390571744</v>
      </c>
      <c r="T40" s="18">
        <v>61.027280744791994</v>
      </c>
      <c r="U40" s="18">
        <v>61.645400692012245</v>
      </c>
      <c r="V40" s="18">
        <v>63.33063374649204</v>
      </c>
      <c r="W40" s="17">
        <v>0.46605925490133632</v>
      </c>
      <c r="X40" s="18">
        <v>0.48193323129724763</v>
      </c>
      <c r="Y40" s="18">
        <v>0.42337042118236945</v>
      </c>
      <c r="Z40" s="18">
        <v>0.39086503658198035</v>
      </c>
      <c r="AA40" s="18">
        <v>0.38598713885221247</v>
      </c>
      <c r="AB40" s="18">
        <v>0.39571570909350906</v>
      </c>
      <c r="AC40" s="18">
        <v>0.40884408829788682</v>
      </c>
      <c r="AD40" s="17">
        <v>0.74158370693312403</v>
      </c>
      <c r="AE40" s="18">
        <v>0.75283985709683743</v>
      </c>
      <c r="AF40" s="18">
        <v>0.78356171987106349</v>
      </c>
      <c r="AG40" s="18">
        <v>0.8447483987624822</v>
      </c>
      <c r="AH40" s="18">
        <v>0.88676441237140136</v>
      </c>
      <c r="AI40" s="18">
        <v>0.83441917596934845</v>
      </c>
      <c r="AJ40" s="18">
        <v>0.80500684068160033</v>
      </c>
      <c r="AK40" s="17">
        <v>111.86283043164775</v>
      </c>
      <c r="AL40" s="18">
        <v>110.16023159497503</v>
      </c>
      <c r="AM40" s="18">
        <v>108.8866413282469</v>
      </c>
      <c r="AN40" s="18">
        <v>108.30357451981875</v>
      </c>
      <c r="AO40" s="18">
        <v>105.6847269250397</v>
      </c>
      <c r="AP40" s="18">
        <v>115.46172737775782</v>
      </c>
      <c r="AQ40" s="19">
        <v>129.49240016137745</v>
      </c>
    </row>
    <row r="41" spans="1:43">
      <c r="A41" s="16" t="s">
        <v>41</v>
      </c>
      <c r="B41" s="17">
        <v>26.240981061851866</v>
      </c>
      <c r="C41" s="18">
        <v>10.615740302230073</v>
      </c>
      <c r="D41" s="18">
        <v>6.8219804369393966</v>
      </c>
      <c r="E41" s="18">
        <v>6.2111743733983396</v>
      </c>
      <c r="F41" s="18">
        <v>7.0589847632935534</v>
      </c>
      <c r="G41" s="18">
        <v>7.9581660519692239</v>
      </c>
      <c r="H41" s="18">
        <v>9.8885996072483575</v>
      </c>
      <c r="I41" s="17">
        <v>23.923899559852437</v>
      </c>
      <c r="J41" s="18">
        <v>20.171400880797105</v>
      </c>
      <c r="K41" s="18">
        <v>13.87240250763567</v>
      </c>
      <c r="L41" s="18">
        <v>13.865254597332481</v>
      </c>
      <c r="M41" s="18">
        <v>14.421710565677227</v>
      </c>
      <c r="N41" s="18">
        <v>14.539952795840929</v>
      </c>
      <c r="O41" s="18">
        <v>13.936073508895021</v>
      </c>
      <c r="P41" s="17">
        <v>47.821449674322302</v>
      </c>
      <c r="Q41" s="18">
        <v>38.917755201003388</v>
      </c>
      <c r="R41" s="18">
        <v>25.159275235146129</v>
      </c>
      <c r="S41" s="18">
        <v>24.017636895953206</v>
      </c>
      <c r="T41" s="18">
        <v>25.991846583228099</v>
      </c>
      <c r="U41" s="18">
        <v>27.339237190491762</v>
      </c>
      <c r="V41" s="18">
        <v>28.766703774743981</v>
      </c>
      <c r="W41" s="17">
        <v>5.3090079785384527E-2</v>
      </c>
      <c r="X41" s="18">
        <v>4.9662496093014562E-2</v>
      </c>
      <c r="Y41" s="18">
        <v>3.416200958994195E-2</v>
      </c>
      <c r="Z41" s="18">
        <v>3.0434871578445249E-2</v>
      </c>
      <c r="AA41" s="18">
        <v>3.5534179755170404E-2</v>
      </c>
      <c r="AB41" s="18">
        <v>3.8471214338822612E-2</v>
      </c>
      <c r="AC41" s="18">
        <v>4.7408107850565262E-2</v>
      </c>
      <c r="AD41" s="17">
        <v>4.7661278182921846E-2</v>
      </c>
      <c r="AE41" s="18">
        <v>1.8261380201257622E-2</v>
      </c>
      <c r="AF41" s="18">
        <v>1.07493978195593E-2</v>
      </c>
      <c r="AG41" s="18">
        <v>9.0995325657824647E-3</v>
      </c>
      <c r="AH41" s="18">
        <v>1.0483700110243493E-2</v>
      </c>
      <c r="AI41" s="18">
        <v>1.1464110900892225E-2</v>
      </c>
      <c r="AJ41" s="18">
        <v>1.4231089798985382E-2</v>
      </c>
      <c r="AK41" s="17">
        <v>41.348272926375657</v>
      </c>
      <c r="AL41" s="18">
        <v>37.444222217112404</v>
      </c>
      <c r="AM41" s="18">
        <v>30.254674699575411</v>
      </c>
      <c r="AN41" s="18">
        <v>30.502325856685868</v>
      </c>
      <c r="AO41" s="18">
        <v>32.373698865311596</v>
      </c>
      <c r="AP41" s="18">
        <v>41.302552132329481</v>
      </c>
      <c r="AQ41" s="19">
        <v>44.056086559147154</v>
      </c>
    </row>
    <row r="42" spans="1:43">
      <c r="A42" s="16" t="s">
        <v>42</v>
      </c>
      <c r="B42" s="17">
        <v>0.64780644415942656</v>
      </c>
      <c r="C42" s="18">
        <v>0.64780644434531554</v>
      </c>
      <c r="D42" s="18">
        <v>6.0411423600973298E-2</v>
      </c>
      <c r="E42" s="18">
        <v>6.0411423600973298E-2</v>
      </c>
      <c r="F42" s="18">
        <v>0.33194949837035786</v>
      </c>
      <c r="G42" s="18">
        <v>0.64780644350995198</v>
      </c>
      <c r="H42" s="18">
        <v>0.71333344212125427</v>
      </c>
      <c r="I42" s="17">
        <v>0.94861678422427897</v>
      </c>
      <c r="J42" s="18">
        <v>0.94861678631439605</v>
      </c>
      <c r="K42" s="18">
        <v>0.20582606200464484</v>
      </c>
      <c r="L42" s="18">
        <v>0.20582606200464484</v>
      </c>
      <c r="M42" s="18">
        <v>0.20582606200464484</v>
      </c>
      <c r="N42" s="18">
        <v>0.98302604108983704</v>
      </c>
      <c r="O42" s="18">
        <v>1.6287765934456091</v>
      </c>
      <c r="P42" s="17">
        <v>3.0484851214946662</v>
      </c>
      <c r="Q42" s="18">
        <v>3.0484851199473915</v>
      </c>
      <c r="R42" s="18">
        <v>1.0076557869608116</v>
      </c>
      <c r="S42" s="18">
        <v>1.0162672457182478</v>
      </c>
      <c r="T42" s="18">
        <v>1.9970682150665509</v>
      </c>
      <c r="U42" s="18">
        <v>3.1223835517832832</v>
      </c>
      <c r="V42" s="18">
        <v>4.0125264083837795</v>
      </c>
      <c r="W42" s="17">
        <v>1.2601493867242903E-2</v>
      </c>
      <c r="X42" s="18">
        <v>1.260149386856736E-2</v>
      </c>
      <c r="Y42" s="18">
        <v>3.6048994960448721E-2</v>
      </c>
      <c r="Z42" s="18">
        <v>0.10855338483554594</v>
      </c>
      <c r="AA42" s="18">
        <v>0.11048809358667586</v>
      </c>
      <c r="AB42" s="18">
        <v>0.11273950253658693</v>
      </c>
      <c r="AC42" s="18">
        <v>0.11321436706854827</v>
      </c>
      <c r="AD42" s="17">
        <v>0</v>
      </c>
      <c r="AE42" s="18">
        <v>0</v>
      </c>
      <c r="AF42" s="18">
        <v>0</v>
      </c>
      <c r="AG42" s="18">
        <v>0</v>
      </c>
      <c r="AH42" s="18">
        <v>0</v>
      </c>
      <c r="AI42" s="18">
        <v>0</v>
      </c>
      <c r="AJ42" s="18">
        <v>0</v>
      </c>
      <c r="AK42" s="17">
        <v>5.6128320475511009</v>
      </c>
      <c r="AL42" s="18">
        <v>5.6128320480042069</v>
      </c>
      <c r="AM42" s="18">
        <v>4.1196467460105088</v>
      </c>
      <c r="AN42" s="18">
        <v>4.18105668493987</v>
      </c>
      <c r="AO42" s="18">
        <v>4.8429307421902452</v>
      </c>
      <c r="AP42" s="18">
        <v>6.3890484138292862</v>
      </c>
      <c r="AQ42" s="19">
        <v>13.226251308918757</v>
      </c>
    </row>
    <row r="43" spans="1:43">
      <c r="A43" s="16" t="s">
        <v>43</v>
      </c>
      <c r="B43" s="17">
        <v>63.171407868968949</v>
      </c>
      <c r="C43" s="18">
        <v>63.602733064656931</v>
      </c>
      <c r="D43" s="18">
        <v>61.111393147734852</v>
      </c>
      <c r="E43" s="18">
        <v>63.423603082593189</v>
      </c>
      <c r="F43" s="18">
        <v>63.964344663696217</v>
      </c>
      <c r="G43" s="18">
        <v>64.472711167283649</v>
      </c>
      <c r="H43" s="18">
        <v>72.144575448951556</v>
      </c>
      <c r="I43" s="17">
        <v>46.175137036724053</v>
      </c>
      <c r="J43" s="18">
        <v>46.447998269170128</v>
      </c>
      <c r="K43" s="18">
        <v>44.873614567293657</v>
      </c>
      <c r="L43" s="18">
        <v>44.861260621102865</v>
      </c>
      <c r="M43" s="18">
        <v>45.210343355717619</v>
      </c>
      <c r="N43" s="18">
        <v>45.261282061307178</v>
      </c>
      <c r="O43" s="18">
        <v>46.300535652776119</v>
      </c>
      <c r="P43" s="17">
        <v>110.11844035945029</v>
      </c>
      <c r="Q43" s="18">
        <v>110.1312255304175</v>
      </c>
      <c r="R43" s="18">
        <v>107.36916395952454</v>
      </c>
      <c r="S43" s="18">
        <v>107.01616638519948</v>
      </c>
      <c r="T43" s="18">
        <v>107.28763806227666</v>
      </c>
      <c r="U43" s="18">
        <v>108.11076467505939</v>
      </c>
      <c r="V43" s="18">
        <v>110.5087678744547</v>
      </c>
      <c r="W43" s="17">
        <v>0.45956107267680901</v>
      </c>
      <c r="X43" s="18">
        <v>0.4642812532832491</v>
      </c>
      <c r="Y43" s="18">
        <v>0.45167334012093285</v>
      </c>
      <c r="Z43" s="18">
        <v>0.44490878205639173</v>
      </c>
      <c r="AA43" s="18">
        <v>0.44602881054111593</v>
      </c>
      <c r="AB43" s="18">
        <v>0.44530897519516305</v>
      </c>
      <c r="AC43" s="18">
        <v>0.45580907398664522</v>
      </c>
      <c r="AD43" s="17">
        <v>0.40434569891113264</v>
      </c>
      <c r="AE43" s="18">
        <v>0.40748857462586169</v>
      </c>
      <c r="AF43" s="18">
        <v>0.38655882210260545</v>
      </c>
      <c r="AG43" s="18">
        <v>0.3737363754401668</v>
      </c>
      <c r="AH43" s="18">
        <v>0.37352106156637394</v>
      </c>
      <c r="AI43" s="18">
        <v>0.37026384071691798</v>
      </c>
      <c r="AJ43" s="18">
        <v>0.35344102990637777</v>
      </c>
      <c r="AK43" s="17">
        <v>119.21397867014204</v>
      </c>
      <c r="AL43" s="18">
        <v>117.8210160762652</v>
      </c>
      <c r="AM43" s="18">
        <v>119.68404990820677</v>
      </c>
      <c r="AN43" s="18">
        <v>119.8285244837474</v>
      </c>
      <c r="AO43" s="18">
        <v>119.81381195264363</v>
      </c>
      <c r="AP43" s="18">
        <v>133.21017531607302</v>
      </c>
      <c r="AQ43" s="19">
        <v>153.99417838921457</v>
      </c>
    </row>
    <row r="44" spans="1:43">
      <c r="A44" s="16" t="s">
        <v>44</v>
      </c>
      <c r="B44" s="17">
        <v>0</v>
      </c>
      <c r="C44" s="18">
        <v>0</v>
      </c>
      <c r="D44" s="18">
        <v>0</v>
      </c>
      <c r="E44" s="18">
        <v>0</v>
      </c>
      <c r="F44" s="18">
        <v>0</v>
      </c>
      <c r="G44" s="18">
        <v>0</v>
      </c>
      <c r="H44" s="18">
        <v>0</v>
      </c>
      <c r="I44" s="17">
        <v>0.2659345088436571</v>
      </c>
      <c r="J44" s="18">
        <v>0.2251261192554489</v>
      </c>
      <c r="K44" s="18">
        <v>0.26573868693569597</v>
      </c>
      <c r="L44" s="18">
        <v>0.21299141485125844</v>
      </c>
      <c r="M44" s="18">
        <v>0.20843331643552424</v>
      </c>
      <c r="N44" s="18">
        <v>0.24805206623902323</v>
      </c>
      <c r="O44" s="18">
        <v>0.19460457906992878</v>
      </c>
      <c r="P44" s="17">
        <v>0.50802590420010385</v>
      </c>
      <c r="Q44" s="18">
        <v>0.43555350010173038</v>
      </c>
      <c r="R44" s="18">
        <v>0.50846673992381497</v>
      </c>
      <c r="S44" s="18">
        <v>0.43281623932554553</v>
      </c>
      <c r="T44" s="18">
        <v>0.44934299472051231</v>
      </c>
      <c r="U44" s="18">
        <v>0.47057403075609722</v>
      </c>
      <c r="V44" s="18">
        <v>0.43483038930533946</v>
      </c>
      <c r="W44" s="17">
        <v>3.7741400387956055E-6</v>
      </c>
      <c r="X44" s="18">
        <v>3.4322769000909813E-6</v>
      </c>
      <c r="Y44" s="18">
        <v>3.7681870604432492E-6</v>
      </c>
      <c r="Z44" s="18">
        <v>3.4018274900710095E-6</v>
      </c>
      <c r="AA44" s="18">
        <v>3.4819516787745681E-6</v>
      </c>
      <c r="AB44" s="18">
        <v>3.8218496923349302E-6</v>
      </c>
      <c r="AC44" s="18">
        <v>3.9159245884661281E-6</v>
      </c>
      <c r="AD44" s="17">
        <v>0</v>
      </c>
      <c r="AE44" s="18">
        <v>0</v>
      </c>
      <c r="AF44" s="18">
        <v>0</v>
      </c>
      <c r="AG44" s="18">
        <v>0</v>
      </c>
      <c r="AH44" s="18">
        <v>0</v>
      </c>
      <c r="AI44" s="18">
        <v>0</v>
      </c>
      <c r="AJ44" s="18">
        <v>0</v>
      </c>
      <c r="AK44" s="17">
        <v>3.4461925169221046</v>
      </c>
      <c r="AL44" s="18">
        <v>3.1602972577825508</v>
      </c>
      <c r="AM44" s="18">
        <v>3.4412141261685787</v>
      </c>
      <c r="AN44" s="18">
        <v>3.1348328511744201</v>
      </c>
      <c r="AO44" s="18">
        <v>3.2018395655559404</v>
      </c>
      <c r="AP44" s="18">
        <v>3.4860914186105627</v>
      </c>
      <c r="AQ44" s="19">
        <v>3.5647649103179937</v>
      </c>
    </row>
    <row r="45" spans="1:43">
      <c r="A45" s="16" t="s">
        <v>45</v>
      </c>
      <c r="B45" s="17">
        <v>8.4126134482359145</v>
      </c>
      <c r="C45" s="18">
        <v>6.8266036838445698</v>
      </c>
      <c r="D45" s="18">
        <v>3.6620433466559721</v>
      </c>
      <c r="E45" s="18">
        <v>3.2756472798662641</v>
      </c>
      <c r="F45" s="18">
        <v>3.916024376258155</v>
      </c>
      <c r="G45" s="18">
        <v>4.0182032897730764</v>
      </c>
      <c r="H45" s="18">
        <v>4.6926240871532867</v>
      </c>
      <c r="I45" s="17">
        <v>3.5316945948678806</v>
      </c>
      <c r="J45" s="18">
        <v>2.7274210201586566</v>
      </c>
      <c r="K45" s="18">
        <v>2.7746496018453652</v>
      </c>
      <c r="L45" s="18">
        <v>2.4966363463759675</v>
      </c>
      <c r="M45" s="18">
        <v>2.8598701580877504</v>
      </c>
      <c r="N45" s="18">
        <v>3.2893228301797648</v>
      </c>
      <c r="O45" s="18">
        <v>3.8531621785745442</v>
      </c>
      <c r="P45" s="17">
        <v>7.6067303974798302</v>
      </c>
      <c r="Q45" s="18">
        <v>5.9382427166156653</v>
      </c>
      <c r="R45" s="18">
        <v>4.2621607967018313</v>
      </c>
      <c r="S45" s="18">
        <v>4.0371120060602852</v>
      </c>
      <c r="T45" s="18">
        <v>4.4253967723111582</v>
      </c>
      <c r="U45" s="18">
        <v>5.4498924872893317</v>
      </c>
      <c r="V45" s="18">
        <v>7.2064727119054481</v>
      </c>
      <c r="W45" s="17">
        <v>6.6316115998074784E-2</v>
      </c>
      <c r="X45" s="18">
        <v>3.5134061992441588E-2</v>
      </c>
      <c r="Y45" s="18">
        <v>1.8033685842098059E-2</v>
      </c>
      <c r="Z45" s="18">
        <v>1.5051945815860935E-2</v>
      </c>
      <c r="AA45" s="18">
        <v>2.0497116600245405E-2</v>
      </c>
      <c r="AB45" s="18">
        <v>2.1570828287166069E-2</v>
      </c>
      <c r="AC45" s="18">
        <v>2.4083898510504739E-2</v>
      </c>
      <c r="AD45" s="17">
        <v>6.1352128203896988E-2</v>
      </c>
      <c r="AE45" s="18">
        <v>4.6721010595231927E-2</v>
      </c>
      <c r="AF45" s="18">
        <v>2.2694152138809022E-2</v>
      </c>
      <c r="AG45" s="18">
        <v>1.8559214939562047E-2</v>
      </c>
      <c r="AH45" s="18">
        <v>2.620961195067284E-2</v>
      </c>
      <c r="AI45" s="18">
        <v>2.8950897288649177E-2</v>
      </c>
      <c r="AJ45" s="18">
        <v>3.360255789477086E-2</v>
      </c>
      <c r="AK45" s="17">
        <v>21.515279680436134</v>
      </c>
      <c r="AL45" s="18">
        <v>17.496586287133603</v>
      </c>
      <c r="AM45" s="18">
        <v>13.087013090124838</v>
      </c>
      <c r="AN45" s="18">
        <v>13.916079157336624</v>
      </c>
      <c r="AO45" s="18">
        <v>16.364018984052741</v>
      </c>
      <c r="AP45" s="18">
        <v>28.529402019830769</v>
      </c>
      <c r="AQ45" s="19">
        <v>43.314451371716309</v>
      </c>
    </row>
    <row r="46" spans="1:43">
      <c r="A46" s="16" t="s">
        <v>46</v>
      </c>
      <c r="B46" s="17">
        <v>11.323632712550401</v>
      </c>
      <c r="C46" s="18">
        <v>11.323632712550401</v>
      </c>
      <c r="D46" s="18">
        <v>10.304801609214101</v>
      </c>
      <c r="E46" s="18">
        <v>9.5772270989526902</v>
      </c>
      <c r="F46" s="18">
        <v>10.8706874040484</v>
      </c>
      <c r="G46" s="18">
        <v>10.8706874040484</v>
      </c>
      <c r="H46" s="18">
        <v>10.8706874040484</v>
      </c>
      <c r="I46" s="17">
        <v>5.8153342436775723</v>
      </c>
      <c r="J46" s="18">
        <v>5.8041714858025539</v>
      </c>
      <c r="K46" s="18">
        <v>4.8909965687503574</v>
      </c>
      <c r="L46" s="18">
        <v>4.0657204352348266</v>
      </c>
      <c r="M46" s="18">
        <v>5.5522021391422456</v>
      </c>
      <c r="N46" s="18">
        <v>5.6317338683890048</v>
      </c>
      <c r="O46" s="18">
        <v>5.636300740428501</v>
      </c>
      <c r="P46" s="17">
        <v>13.335418377647992</v>
      </c>
      <c r="Q46" s="18">
        <v>13.324255619772973</v>
      </c>
      <c r="R46" s="18">
        <v>12.119369407649938</v>
      </c>
      <c r="S46" s="18">
        <v>11.294093274134397</v>
      </c>
      <c r="T46" s="18">
        <v>12.780574978041855</v>
      </c>
      <c r="U46" s="18">
        <v>12.889235146195157</v>
      </c>
      <c r="V46" s="18">
        <v>12.898808022362722</v>
      </c>
      <c r="W46" s="17">
        <v>2.0909596447752404E-2</v>
      </c>
      <c r="X46" s="18">
        <v>2.0909565192030351E-2</v>
      </c>
      <c r="Y46" s="18">
        <v>1.9028213096520891E-2</v>
      </c>
      <c r="Z46" s="18">
        <v>1.768478271760714E-2</v>
      </c>
      <c r="AA46" s="18">
        <v>2.0073105842604307E-2</v>
      </c>
      <c r="AB46" s="18">
        <v>2.0073923090448802E-2</v>
      </c>
      <c r="AC46" s="18">
        <v>2.0075069125785782E-2</v>
      </c>
      <c r="AD46" s="17">
        <v>3.1961866527360001E-2</v>
      </c>
      <c r="AE46" s="18">
        <v>3.1961866527360001E-2</v>
      </c>
      <c r="AF46" s="18">
        <v>2.9086133574394501E-2</v>
      </c>
      <c r="AG46" s="18">
        <v>2.7032495843818099E-2</v>
      </c>
      <c r="AH46" s="18">
        <v>3.0683391866265598E-2</v>
      </c>
      <c r="AI46" s="18">
        <v>3.0683391866265598E-2</v>
      </c>
      <c r="AJ46" s="18">
        <v>3.0683391866265598E-2</v>
      </c>
      <c r="AK46" s="17">
        <v>4.8194630532238696</v>
      </c>
      <c r="AL46" s="18">
        <v>4.7933243393837284</v>
      </c>
      <c r="AM46" s="18">
        <v>4.3306806967666098</v>
      </c>
      <c r="AN46" s="18">
        <v>4.0784163119476631</v>
      </c>
      <c r="AO46" s="18">
        <v>4.5374133409170341</v>
      </c>
      <c r="AP46" s="18">
        <v>5.2208660382975687</v>
      </c>
      <c r="AQ46" s="19">
        <v>6.179279018683455</v>
      </c>
    </row>
    <row r="47" spans="1:43">
      <c r="A47" s="16" t="s">
        <v>47</v>
      </c>
      <c r="B47" s="17">
        <v>38.992041279523164</v>
      </c>
      <c r="C47" s="18">
        <v>40.066103192412363</v>
      </c>
      <c r="D47" s="18">
        <v>38.829150809382035</v>
      </c>
      <c r="E47" s="18">
        <v>35.926583482933843</v>
      </c>
      <c r="F47" s="18">
        <v>36.124097351070468</v>
      </c>
      <c r="G47" s="18">
        <v>36.443600655280925</v>
      </c>
      <c r="H47" s="18">
        <v>36.618052577878224</v>
      </c>
      <c r="I47" s="17">
        <v>6.8617844971879673</v>
      </c>
      <c r="J47" s="18">
        <v>7.0876159646236463</v>
      </c>
      <c r="K47" s="18">
        <v>6.7836121579866253</v>
      </c>
      <c r="L47" s="18">
        <v>6.8735945943637491</v>
      </c>
      <c r="M47" s="18">
        <v>6.9638652846407725</v>
      </c>
      <c r="N47" s="18">
        <v>7.0705373784946817</v>
      </c>
      <c r="O47" s="18">
        <v>7.3291581393293699</v>
      </c>
      <c r="P47" s="17">
        <v>15.472862500440336</v>
      </c>
      <c r="Q47" s="18">
        <v>15.756052257735304</v>
      </c>
      <c r="R47" s="18">
        <v>15.367690315969593</v>
      </c>
      <c r="S47" s="18">
        <v>15.175728768858228</v>
      </c>
      <c r="T47" s="18">
        <v>15.550547197179961</v>
      </c>
      <c r="U47" s="18">
        <v>15.927359564692441</v>
      </c>
      <c r="V47" s="18">
        <v>16.708811064859717</v>
      </c>
      <c r="W47" s="17">
        <v>0.15171373216940603</v>
      </c>
      <c r="X47" s="18">
        <v>0.15266137925203474</v>
      </c>
      <c r="Y47" s="18">
        <v>0.14650345333961776</v>
      </c>
      <c r="Z47" s="18">
        <v>0.14033160602700198</v>
      </c>
      <c r="AA47" s="18">
        <v>0.1419602448171787</v>
      </c>
      <c r="AB47" s="18">
        <v>0.13892415290830573</v>
      </c>
      <c r="AC47" s="18">
        <v>0.14296350217222081</v>
      </c>
      <c r="AD47" s="17">
        <v>8.4347655384816353E-2</v>
      </c>
      <c r="AE47" s="18">
        <v>0.10018722896148556</v>
      </c>
      <c r="AF47" s="18">
        <v>8.2029742007134449E-2</v>
      </c>
      <c r="AG47" s="18">
        <v>9.8269075032032596E-2</v>
      </c>
      <c r="AH47" s="18">
        <v>9.8709382447620495E-2</v>
      </c>
      <c r="AI47" s="18">
        <v>0.13843050139155891</v>
      </c>
      <c r="AJ47" s="18">
        <v>9.7835352892737995E-2</v>
      </c>
      <c r="AK47" s="17">
        <v>43.411932212515183</v>
      </c>
      <c r="AL47" s="18">
        <v>43.88557896958995</v>
      </c>
      <c r="AM47" s="18">
        <v>42.275485806435363</v>
      </c>
      <c r="AN47" s="18">
        <v>43.086374254026268</v>
      </c>
      <c r="AO47" s="18">
        <v>47.360198593603933</v>
      </c>
      <c r="AP47" s="18">
        <v>54.347107683418976</v>
      </c>
      <c r="AQ47" s="19">
        <v>61.255206054788978</v>
      </c>
    </row>
    <row r="48" spans="1:43">
      <c r="A48" s="16" t="s">
        <v>48</v>
      </c>
      <c r="B48" s="17">
        <v>146.23077271171982</v>
      </c>
      <c r="C48" s="18">
        <v>132.61162258819155</v>
      </c>
      <c r="D48" s="18">
        <v>94.661478011993893</v>
      </c>
      <c r="E48" s="18">
        <v>89.32762251803409</v>
      </c>
      <c r="F48" s="18">
        <v>96.75056707693426</v>
      </c>
      <c r="G48" s="18">
        <v>101.30053142502767</v>
      </c>
      <c r="H48" s="18">
        <v>109.80070571961595</v>
      </c>
      <c r="I48" s="17">
        <v>64.919223252796797</v>
      </c>
      <c r="J48" s="18">
        <v>63.335470761311697</v>
      </c>
      <c r="K48" s="18">
        <v>54.611263844721698</v>
      </c>
      <c r="L48" s="18">
        <v>53.413721309531063</v>
      </c>
      <c r="M48" s="18">
        <v>54.243056961657274</v>
      </c>
      <c r="N48" s="18">
        <v>50.649966751758953</v>
      </c>
      <c r="O48" s="18">
        <v>52.795543253743162</v>
      </c>
      <c r="P48" s="17">
        <v>130.00165984259854</v>
      </c>
      <c r="Q48" s="18">
        <v>127.62216304152072</v>
      </c>
      <c r="R48" s="18">
        <v>100.63851049760478</v>
      </c>
      <c r="S48" s="18">
        <v>96.307047451515913</v>
      </c>
      <c r="T48" s="18">
        <v>99.216335744609921</v>
      </c>
      <c r="U48" s="18">
        <v>95.871839923568544</v>
      </c>
      <c r="V48" s="18">
        <v>110.57302268660062</v>
      </c>
      <c r="W48" s="17">
        <v>0.80840025356867173</v>
      </c>
      <c r="X48" s="18">
        <v>0.81414910758569492</v>
      </c>
      <c r="Y48" s="18">
        <v>0.63667408792899682</v>
      </c>
      <c r="Z48" s="18">
        <v>0.59166786579445352</v>
      </c>
      <c r="AA48" s="18">
        <v>0.65702086464587173</v>
      </c>
      <c r="AB48" s="18">
        <v>0.67723802884832862</v>
      </c>
      <c r="AC48" s="18">
        <v>0.74592390204488956</v>
      </c>
      <c r="AD48" s="17">
        <v>0.15571607651376954</v>
      </c>
      <c r="AE48" s="18">
        <v>0.12940966687215782</v>
      </c>
      <c r="AF48" s="18">
        <v>7.3486583224299337E-2</v>
      </c>
      <c r="AG48" s="18">
        <v>6.836964077457558E-2</v>
      </c>
      <c r="AH48" s="18">
        <v>7.3800073082977383E-2</v>
      </c>
      <c r="AI48" s="18">
        <v>7.7676070982559201E-2</v>
      </c>
      <c r="AJ48" s="18">
        <v>9.1777170268321634E-2</v>
      </c>
      <c r="AK48" s="17">
        <v>241.59022232717504</v>
      </c>
      <c r="AL48" s="18">
        <v>243.95949324128586</v>
      </c>
      <c r="AM48" s="18">
        <v>213.60462668594849</v>
      </c>
      <c r="AN48" s="18">
        <v>209.01020852681555</v>
      </c>
      <c r="AO48" s="18">
        <v>216.24593273611131</v>
      </c>
      <c r="AP48" s="18">
        <v>228.30267935560147</v>
      </c>
      <c r="AQ48" s="19">
        <v>268.48082092610014</v>
      </c>
    </row>
    <row r="49" spans="1:43" ht="14.25">
      <c r="A49" s="16" t="s">
        <v>63</v>
      </c>
      <c r="B49" s="17">
        <v>15.492539189062938</v>
      </c>
      <c r="C49" s="18">
        <v>15.492539189062938</v>
      </c>
      <c r="D49" s="18">
        <v>15.132995429230686</v>
      </c>
      <c r="E49" s="18">
        <v>14.830514771391705</v>
      </c>
      <c r="F49" s="18">
        <v>14.789335993146416</v>
      </c>
      <c r="G49" s="18">
        <v>13.922001395297254</v>
      </c>
      <c r="H49" s="18">
        <v>15.319063293733073</v>
      </c>
      <c r="I49" s="17">
        <v>24.446010886444405</v>
      </c>
      <c r="J49" s="18">
        <v>24.476976712107231</v>
      </c>
      <c r="K49" s="18">
        <v>24.140975367451063</v>
      </c>
      <c r="L49" s="18">
        <v>24.162224785498129</v>
      </c>
      <c r="M49" s="18">
        <v>24.224002099280288</v>
      </c>
      <c r="N49" s="18">
        <v>24.316529612924622</v>
      </c>
      <c r="O49" s="18">
        <v>24.408566959058124</v>
      </c>
      <c r="P49" s="17">
        <v>55.845060377843502</v>
      </c>
      <c r="Q49" s="18">
        <v>55.876026203506321</v>
      </c>
      <c r="R49" s="18">
        <v>55.058682082289565</v>
      </c>
      <c r="S49" s="18">
        <v>55.07993150033662</v>
      </c>
      <c r="T49" s="18">
        <v>55.141708814118786</v>
      </c>
      <c r="U49" s="18">
        <v>55.499868537635656</v>
      </c>
      <c r="V49" s="18">
        <v>55.707778950253733</v>
      </c>
      <c r="W49" s="17">
        <v>9.1031186808586184E-2</v>
      </c>
      <c r="X49" s="18">
        <v>9.1031704488296852E-2</v>
      </c>
      <c r="Y49" s="18">
        <v>0.11109782389105917</v>
      </c>
      <c r="Z49" s="18">
        <v>0.14336287380254115</v>
      </c>
      <c r="AA49" s="18">
        <v>0.14344090632436379</v>
      </c>
      <c r="AB49" s="18">
        <v>0.14509009234355519</v>
      </c>
      <c r="AC49" s="18">
        <v>0.14316857476877198</v>
      </c>
      <c r="AD49" s="17">
        <v>3.6821945297134208E-2</v>
      </c>
      <c r="AE49" s="18">
        <v>3.6821945297134208E-2</v>
      </c>
      <c r="AF49" s="18">
        <v>3.567206473429755E-2</v>
      </c>
      <c r="AG49" s="18">
        <v>3.6469807050247376E-2</v>
      </c>
      <c r="AH49" s="18">
        <v>3.6578172256156026E-2</v>
      </c>
      <c r="AI49" s="18">
        <v>3.8860631724180146E-2</v>
      </c>
      <c r="AJ49" s="18">
        <v>4.0779903128188438E-2</v>
      </c>
      <c r="AK49" s="17">
        <v>37.588938946258757</v>
      </c>
      <c r="AL49" s="18">
        <v>38.021867092866096</v>
      </c>
      <c r="AM49" s="18">
        <v>38.593772516774465</v>
      </c>
      <c r="AN49" s="18">
        <v>38.566122712858075</v>
      </c>
      <c r="AO49" s="18">
        <v>38.573524299304047</v>
      </c>
      <c r="AP49" s="18">
        <v>43.423959256904617</v>
      </c>
      <c r="AQ49" s="19">
        <v>45.326411623959288</v>
      </c>
    </row>
    <row r="50" spans="1:43">
      <c r="A50" s="16" t="s">
        <v>50</v>
      </c>
      <c r="B50" s="17">
        <v>0.31382375284320002</v>
      </c>
      <c r="C50" s="18">
        <v>0.31382375284320002</v>
      </c>
      <c r="D50" s="18">
        <v>0.31382375284320002</v>
      </c>
      <c r="E50" s="18">
        <v>0.31382375284320002</v>
      </c>
      <c r="F50" s="18">
        <v>0.31382375284320002</v>
      </c>
      <c r="G50" s="18">
        <v>0.31382375284320002</v>
      </c>
      <c r="H50" s="18">
        <v>0.31382375284320002</v>
      </c>
      <c r="I50" s="17">
        <v>0.20088909198127394</v>
      </c>
      <c r="J50" s="18">
        <v>0.20088909198127394</v>
      </c>
      <c r="K50" s="18">
        <v>0.20088909198127394</v>
      </c>
      <c r="L50" s="18">
        <v>0.20088909198127394</v>
      </c>
      <c r="M50" s="18">
        <v>0.20088909198127394</v>
      </c>
      <c r="N50" s="18">
        <v>0.20901041172583928</v>
      </c>
      <c r="O50" s="18">
        <v>0.2197727138016064</v>
      </c>
      <c r="P50" s="17">
        <v>0.47542195359346029</v>
      </c>
      <c r="Q50" s="18">
        <v>0.47542195359346029</v>
      </c>
      <c r="R50" s="18">
        <v>0.47542195359346029</v>
      </c>
      <c r="S50" s="18">
        <v>0.47542195359346029</v>
      </c>
      <c r="T50" s="18">
        <v>0.47542195359346029</v>
      </c>
      <c r="U50" s="18">
        <v>0.49404919418908083</v>
      </c>
      <c r="V50" s="18">
        <v>0.5187338509337529</v>
      </c>
      <c r="W50" s="17">
        <v>2.2359987338190297E-3</v>
      </c>
      <c r="X50" s="18">
        <v>2.2359987338190297E-3</v>
      </c>
      <c r="Y50" s="18">
        <v>2.2359987338190297E-3</v>
      </c>
      <c r="Z50" s="18">
        <v>2.2359987338190297E-3</v>
      </c>
      <c r="AA50" s="18">
        <v>2.2359987338190297E-3</v>
      </c>
      <c r="AB50" s="18">
        <v>2.2362358077902466E-3</v>
      </c>
      <c r="AC50" s="18">
        <v>2.2365499761488154E-3</v>
      </c>
      <c r="AD50" s="17">
        <v>0</v>
      </c>
      <c r="AE50" s="18">
        <v>0</v>
      </c>
      <c r="AF50" s="18">
        <v>0</v>
      </c>
      <c r="AG50" s="18">
        <v>0</v>
      </c>
      <c r="AH50" s="18">
        <v>0</v>
      </c>
      <c r="AI50" s="18">
        <v>0</v>
      </c>
      <c r="AJ50" s="18">
        <v>0</v>
      </c>
      <c r="AK50" s="17">
        <v>0.7977407733393227</v>
      </c>
      <c r="AL50" s="18">
        <v>0.7977407733393227</v>
      </c>
      <c r="AM50" s="18">
        <v>0.7977407733393227</v>
      </c>
      <c r="AN50" s="18">
        <v>0.7977407733393227</v>
      </c>
      <c r="AO50" s="18">
        <v>0.7977407733393227</v>
      </c>
      <c r="AP50" s="18">
        <v>0.99600234869707371</v>
      </c>
      <c r="AQ50" s="19">
        <v>1.2587368588485479</v>
      </c>
    </row>
    <row r="51" spans="1:43">
      <c r="A51" s="16" t="s">
        <v>51</v>
      </c>
      <c r="B51" s="17">
        <v>6.7549971885486162</v>
      </c>
      <c r="C51" s="18">
        <v>6.0744183923066055</v>
      </c>
      <c r="D51" s="18">
        <v>6.3926995558950415</v>
      </c>
      <c r="E51" s="18">
        <v>5.9836162519834106</v>
      </c>
      <c r="F51" s="18">
        <v>5.9788607681500316</v>
      </c>
      <c r="G51" s="18">
        <v>5.4613581861894858</v>
      </c>
      <c r="H51" s="18">
        <v>5.8887003744837862</v>
      </c>
      <c r="I51" s="17">
        <v>10.169561359463374</v>
      </c>
      <c r="J51" s="18">
        <v>9.8725672349142499</v>
      </c>
      <c r="K51" s="18">
        <v>10.600208374494418</v>
      </c>
      <c r="L51" s="18">
        <v>10.527765699825419</v>
      </c>
      <c r="M51" s="18">
        <v>10.534916784255916</v>
      </c>
      <c r="N51" s="18">
        <v>10.2066295327818</v>
      </c>
      <c r="O51" s="18">
        <v>10.886361558633885</v>
      </c>
      <c r="P51" s="17">
        <v>21.806631982132394</v>
      </c>
      <c r="Q51" s="18">
        <v>21.487492864640934</v>
      </c>
      <c r="R51" s="18">
        <v>23.104999162515657</v>
      </c>
      <c r="S51" s="18">
        <v>21.228983711051427</v>
      </c>
      <c r="T51" s="18">
        <v>23.092748171035808</v>
      </c>
      <c r="U51" s="18">
        <v>21.070254194311328</v>
      </c>
      <c r="V51" s="18">
        <v>22.54050830533378</v>
      </c>
      <c r="W51" s="17">
        <v>7.2244669255987451E-2</v>
      </c>
      <c r="X51" s="18">
        <v>7.0768243282332347E-2</v>
      </c>
      <c r="Y51" s="18">
        <v>7.1137769057660394E-2</v>
      </c>
      <c r="Z51" s="18">
        <v>6.7407897874652789E-2</v>
      </c>
      <c r="AA51" s="18">
        <v>7.0013675903387834E-2</v>
      </c>
      <c r="AB51" s="18">
        <v>6.7705461681290269E-2</v>
      </c>
      <c r="AC51" s="18">
        <v>7.1299324573064413E-2</v>
      </c>
      <c r="AD51" s="17">
        <v>7.6293071349444616E-2</v>
      </c>
      <c r="AE51" s="18">
        <v>7.9532798431037915E-2</v>
      </c>
      <c r="AF51" s="18">
        <v>8.6524754365589637E-2</v>
      </c>
      <c r="AG51" s="18">
        <v>7.9171658166135542E-2</v>
      </c>
      <c r="AH51" s="18">
        <v>7.1830234051254688E-2</v>
      </c>
      <c r="AI51" s="18">
        <v>5.6153941841397589E-2</v>
      </c>
      <c r="AJ51" s="18">
        <v>5.7580197857543688E-2</v>
      </c>
      <c r="AK51" s="17">
        <v>30.064595574420188</v>
      </c>
      <c r="AL51" s="18">
        <v>29.408306290317388</v>
      </c>
      <c r="AM51" s="18">
        <v>27.12168330924754</v>
      </c>
      <c r="AN51" s="18">
        <v>24.543429972638066</v>
      </c>
      <c r="AO51" s="18">
        <v>30.149976747562647</v>
      </c>
      <c r="AP51" s="18">
        <v>30.409402419480141</v>
      </c>
      <c r="AQ51" s="19">
        <v>33.875735036140604</v>
      </c>
    </row>
    <row r="52" spans="1:43">
      <c r="A52" s="16" t="s">
        <v>52</v>
      </c>
      <c r="B52" s="17">
        <v>0.659813641779737</v>
      </c>
      <c r="C52" s="18">
        <v>0.65981364036274304</v>
      </c>
      <c r="D52" s="18">
        <v>6.1654448559555999E-2</v>
      </c>
      <c r="E52" s="18">
        <v>6.1654448559555999E-2</v>
      </c>
      <c r="F52" s="18">
        <v>6.1654448559555999E-2</v>
      </c>
      <c r="G52" s="18">
        <v>0.65981364086471528</v>
      </c>
      <c r="H52" s="18">
        <v>0.66760945740455535</v>
      </c>
      <c r="I52" s="17">
        <v>1.2170553835404327</v>
      </c>
      <c r="J52" s="18">
        <v>1.2170553835404327</v>
      </c>
      <c r="K52" s="18">
        <v>0.3691020115932509</v>
      </c>
      <c r="L52" s="18">
        <v>0.3691020115932509</v>
      </c>
      <c r="M52" s="18">
        <v>0.3691020115932509</v>
      </c>
      <c r="N52" s="18">
        <v>1.1439602809187726</v>
      </c>
      <c r="O52" s="18">
        <v>1.7337793814511882</v>
      </c>
      <c r="P52" s="17">
        <v>3.2105513494336368</v>
      </c>
      <c r="Q52" s="18">
        <v>3.0436583887136037</v>
      </c>
      <c r="R52" s="18">
        <v>0.93551830844293737</v>
      </c>
      <c r="S52" s="18">
        <v>0.99135564203392601</v>
      </c>
      <c r="T52" s="18">
        <v>1.269691588236713</v>
      </c>
      <c r="U52" s="18">
        <v>3.2249879568930391</v>
      </c>
      <c r="V52" s="18">
        <v>4.2652992031136652</v>
      </c>
      <c r="W52" s="17">
        <v>1.3470847470844809E-2</v>
      </c>
      <c r="X52" s="18">
        <v>1.346901063936096E-2</v>
      </c>
      <c r="Y52" s="18">
        <v>9.2055003263099601E-3</v>
      </c>
      <c r="Z52" s="18">
        <v>9.20618311656091E-3</v>
      </c>
      <c r="AA52" s="18">
        <v>9.2078147906755736E-3</v>
      </c>
      <c r="AB52" s="18">
        <v>1.3472247548011688E-2</v>
      </c>
      <c r="AC52" s="18">
        <v>1.3539545466759931E-2</v>
      </c>
      <c r="AD52" s="17">
        <v>0</v>
      </c>
      <c r="AE52" s="18">
        <v>0</v>
      </c>
      <c r="AF52" s="18">
        <v>0</v>
      </c>
      <c r="AG52" s="18">
        <v>0</v>
      </c>
      <c r="AH52" s="18">
        <v>0</v>
      </c>
      <c r="AI52" s="18">
        <v>0</v>
      </c>
      <c r="AJ52" s="18">
        <v>0</v>
      </c>
      <c r="AK52" s="17">
        <v>5.3668878349501368</v>
      </c>
      <c r="AL52" s="18">
        <v>3.8307803452111679</v>
      </c>
      <c r="AM52" s="18">
        <v>1.0129069883923658</v>
      </c>
      <c r="AN52" s="18">
        <v>1.5839147211152977</v>
      </c>
      <c r="AO52" s="18">
        <v>2.9484604735779887</v>
      </c>
      <c r="AP52" s="18">
        <v>6.5377656598595921</v>
      </c>
      <c r="AQ52" s="19">
        <v>16.385404738335698</v>
      </c>
    </row>
    <row r="53" spans="1:43">
      <c r="A53" s="16" t="s">
        <v>53</v>
      </c>
      <c r="B53" s="17">
        <v>78.003318407253289</v>
      </c>
      <c r="C53" s="18">
        <v>78.003318407253289</v>
      </c>
      <c r="D53" s="18">
        <v>71.901449836731246</v>
      </c>
      <c r="E53" s="18">
        <v>71.133801649296302</v>
      </c>
      <c r="F53" s="18">
        <v>70.900082203463427</v>
      </c>
      <c r="G53" s="18">
        <v>72.241205050249434</v>
      </c>
      <c r="H53" s="18">
        <v>70.547236336974549</v>
      </c>
      <c r="I53" s="17">
        <v>17.880878820119658</v>
      </c>
      <c r="J53" s="18">
        <v>17.880878820119658</v>
      </c>
      <c r="K53" s="18">
        <v>17.203171615880855</v>
      </c>
      <c r="L53" s="18">
        <v>17.681882279280071</v>
      </c>
      <c r="M53" s="18">
        <v>17.86170569548797</v>
      </c>
      <c r="N53" s="18">
        <v>18.620359948784785</v>
      </c>
      <c r="O53" s="18">
        <v>18.857652201814087</v>
      </c>
      <c r="P53" s="17">
        <v>48.718150750091304</v>
      </c>
      <c r="Q53" s="18">
        <v>48.71425812479584</v>
      </c>
      <c r="R53" s="18">
        <v>46.867327172997712</v>
      </c>
      <c r="S53" s="18">
        <v>48.013750116591915</v>
      </c>
      <c r="T53" s="18">
        <v>48.510135128807967</v>
      </c>
      <c r="U53" s="18">
        <v>50.233652950320888</v>
      </c>
      <c r="V53" s="18">
        <v>50.756311692560672</v>
      </c>
      <c r="W53" s="17">
        <v>0.38486846278075881</v>
      </c>
      <c r="X53" s="18">
        <v>0.38486844315578872</v>
      </c>
      <c r="Y53" s="18">
        <v>0.34719366878097385</v>
      </c>
      <c r="Z53" s="18">
        <v>0.34160470844948032</v>
      </c>
      <c r="AA53" s="18">
        <v>0.33984604327231616</v>
      </c>
      <c r="AB53" s="18">
        <v>0.34988543549808016</v>
      </c>
      <c r="AC53" s="18">
        <v>0.34111779760210337</v>
      </c>
      <c r="AD53" s="17">
        <v>0.23868627685318766</v>
      </c>
      <c r="AE53" s="18">
        <v>0.23868627685318766</v>
      </c>
      <c r="AF53" s="18">
        <v>0.29978355403601203</v>
      </c>
      <c r="AG53" s="18">
        <v>0.32390170395732176</v>
      </c>
      <c r="AH53" s="18">
        <v>0.32906242124871293</v>
      </c>
      <c r="AI53" s="18">
        <v>0.2993108024311974</v>
      </c>
      <c r="AJ53" s="18">
        <v>0.3138917628848823</v>
      </c>
      <c r="AK53" s="17">
        <v>89.431635451564688</v>
      </c>
      <c r="AL53" s="18">
        <v>89.415223369407883</v>
      </c>
      <c r="AM53" s="18">
        <v>85.788694779605251</v>
      </c>
      <c r="AN53" s="18">
        <v>86.461039471104712</v>
      </c>
      <c r="AO53" s="18">
        <v>91.645920173297597</v>
      </c>
      <c r="AP53" s="18">
        <v>110.29585312129123</v>
      </c>
      <c r="AQ53" s="19">
        <v>116.07525044160181</v>
      </c>
    </row>
    <row r="54" spans="1:43">
      <c r="A54" s="16" t="s">
        <v>54</v>
      </c>
      <c r="B54" s="17">
        <v>16.988372563837576</v>
      </c>
      <c r="C54" s="18">
        <v>15.728837649602314</v>
      </c>
      <c r="D54" s="18">
        <v>14.973324983169114</v>
      </c>
      <c r="E54" s="18">
        <v>14.988761767272177</v>
      </c>
      <c r="F54" s="18">
        <v>15.23256871920962</v>
      </c>
      <c r="G54" s="18">
        <v>15.304786278379389</v>
      </c>
      <c r="H54" s="18">
        <v>15.402700150864572</v>
      </c>
      <c r="I54" s="17">
        <v>8.429376611220702</v>
      </c>
      <c r="J54" s="18">
        <v>7.6096320391668586</v>
      </c>
      <c r="K54" s="18">
        <v>7.1346309169053184</v>
      </c>
      <c r="L54" s="18">
        <v>7.1362263306396727</v>
      </c>
      <c r="M54" s="18">
        <v>7.3910176110475536</v>
      </c>
      <c r="N54" s="18">
        <v>7.4818577389832646</v>
      </c>
      <c r="O54" s="18">
        <v>7.5766677423293629</v>
      </c>
      <c r="P54" s="17">
        <v>19.486054175401282</v>
      </c>
      <c r="Q54" s="18">
        <v>17.446772419464608</v>
      </c>
      <c r="R54" s="18">
        <v>16.318099493082425</v>
      </c>
      <c r="S54" s="18">
        <v>16.258661128429953</v>
      </c>
      <c r="T54" s="18">
        <v>16.639208852626101</v>
      </c>
      <c r="U54" s="18">
        <v>16.751891097681334</v>
      </c>
      <c r="V54" s="18">
        <v>16.970658388307545</v>
      </c>
      <c r="W54" s="17">
        <v>0.12388489323297949</v>
      </c>
      <c r="X54" s="18">
        <v>0.11574580344918853</v>
      </c>
      <c r="Y54" s="18">
        <v>0.10868450981830247</v>
      </c>
      <c r="Z54" s="18">
        <v>0.10912549233771257</v>
      </c>
      <c r="AA54" s="18">
        <v>0.11136252044493658</v>
      </c>
      <c r="AB54" s="18">
        <v>0.11134528588850018</v>
      </c>
      <c r="AC54" s="18">
        <v>0.11264285843876866</v>
      </c>
      <c r="AD54" s="17">
        <v>4.7831114775689118E-2</v>
      </c>
      <c r="AE54" s="18">
        <v>6.03011336833911E-2</v>
      </c>
      <c r="AF54" s="18">
        <v>6.6249395702033836E-2</v>
      </c>
      <c r="AG54" s="18">
        <v>6.7461550572892839E-2</v>
      </c>
      <c r="AH54" s="18">
        <v>6.6588907237938408E-2</v>
      </c>
      <c r="AI54" s="18">
        <v>6.8037308359029297E-2</v>
      </c>
      <c r="AJ54" s="18">
        <v>6.7923351739268778E-2</v>
      </c>
      <c r="AK54" s="17">
        <v>48.10294898076225</v>
      </c>
      <c r="AL54" s="18">
        <v>44.73727822368749</v>
      </c>
      <c r="AM54" s="18">
        <v>44.047959875953822</v>
      </c>
      <c r="AN54" s="18">
        <v>43.255555561938593</v>
      </c>
      <c r="AO54" s="18">
        <v>43.293540901940247</v>
      </c>
      <c r="AP54" s="18">
        <v>44.127815977379541</v>
      </c>
      <c r="AQ54" s="19">
        <v>44.292230895490647</v>
      </c>
    </row>
    <row r="55" spans="1:43" ht="13.5" thickBot="1">
      <c r="A55" s="16" t="s">
        <v>55</v>
      </c>
      <c r="B55" s="20">
        <v>20.928961314129637</v>
      </c>
      <c r="C55" s="21">
        <v>20.940641881093086</v>
      </c>
      <c r="D55" s="21">
        <v>19.985414347020956</v>
      </c>
      <c r="E55" s="21">
        <v>19.962157622147291</v>
      </c>
      <c r="F55" s="21">
        <v>20.083888416629868</v>
      </c>
      <c r="G55" s="21">
        <v>20.094002471209496</v>
      </c>
      <c r="H55" s="21">
        <v>20.604175390215435</v>
      </c>
      <c r="I55" s="20">
        <v>20.741434083310111</v>
      </c>
      <c r="J55" s="21">
        <v>20.779725123999242</v>
      </c>
      <c r="K55" s="21">
        <v>19.487137495943905</v>
      </c>
      <c r="L55" s="21">
        <v>19.397123890528448</v>
      </c>
      <c r="M55" s="21">
        <v>19.791809173776524</v>
      </c>
      <c r="N55" s="21">
        <v>19.819100970878591</v>
      </c>
      <c r="O55" s="21">
        <v>20.00978742038982</v>
      </c>
      <c r="P55" s="20">
        <v>47.652365883955063</v>
      </c>
      <c r="Q55" s="21">
        <v>47.690656924644195</v>
      </c>
      <c r="R55" s="21">
        <v>45.369648634128559</v>
      </c>
      <c r="S55" s="21">
        <v>45.279635028713109</v>
      </c>
      <c r="T55" s="21">
        <v>45.672086253954561</v>
      </c>
      <c r="U55" s="21">
        <v>45.687915828316832</v>
      </c>
      <c r="V55" s="21">
        <v>45.856133989020968</v>
      </c>
      <c r="W55" s="20">
        <v>0.17926754547748844</v>
      </c>
      <c r="X55" s="21">
        <v>0.17937694110464192</v>
      </c>
      <c r="Y55" s="21">
        <v>0.17109564560505744</v>
      </c>
      <c r="Z55" s="21">
        <v>0.1708823730842137</v>
      </c>
      <c r="AA55" s="21">
        <v>0.17201765591004586</v>
      </c>
      <c r="AB55" s="21">
        <v>0.17211215967951765</v>
      </c>
      <c r="AC55" s="21">
        <v>0.17448238866076199</v>
      </c>
      <c r="AD55" s="20">
        <v>3.557996576575749E-2</v>
      </c>
      <c r="AE55" s="21">
        <v>3.5599465877549551E-2</v>
      </c>
      <c r="AF55" s="21">
        <v>3.3970940922891178E-2</v>
      </c>
      <c r="AG55" s="21">
        <v>3.3932115004905103E-2</v>
      </c>
      <c r="AH55" s="21">
        <v>3.4135338367981168E-2</v>
      </c>
      <c r="AI55" s="21">
        <v>3.4152223267112453E-2</v>
      </c>
      <c r="AJ55" s="21">
        <v>3.425077215413401E-2</v>
      </c>
      <c r="AK55" s="20">
        <v>45.277613892724794</v>
      </c>
      <c r="AL55" s="21">
        <v>45.319479851617601</v>
      </c>
      <c r="AM55" s="21">
        <v>43.773112710855443</v>
      </c>
      <c r="AN55" s="21">
        <v>43.689732434922803</v>
      </c>
      <c r="AO55" s="21">
        <v>43.909166732784044</v>
      </c>
      <c r="AP55" s="21">
        <v>43.761004679357114</v>
      </c>
      <c r="AQ55" s="22">
        <v>43.706876979777839</v>
      </c>
    </row>
    <row r="56" spans="1:43" ht="13.5" thickBot="1">
      <c r="A56" s="23" t="s">
        <v>56</v>
      </c>
      <c r="B56" s="24">
        <f>SUM(B7:B55)</f>
        <v>1385.1745285520099</v>
      </c>
      <c r="C56" s="24">
        <f>SUM(C7:C55)</f>
        <v>1340.5446345082748</v>
      </c>
      <c r="D56" s="24">
        <f t="shared" ref="D56:AQ56" si="0">SUM(D7:D55)</f>
        <v>1231.2210222934746</v>
      </c>
      <c r="E56" s="24">
        <f t="shared" si="0"/>
        <v>1217.7825940005293</v>
      </c>
      <c r="F56" s="24">
        <f t="shared" si="0"/>
        <v>1243.1374070956956</v>
      </c>
      <c r="G56" s="24">
        <f t="shared" si="0"/>
        <v>1268.0131744954126</v>
      </c>
      <c r="H56" s="24">
        <f t="shared" si="0"/>
        <v>1296.5264272840723</v>
      </c>
      <c r="I56" s="24">
        <f t="shared" si="0"/>
        <v>677.01485112651142</v>
      </c>
      <c r="J56" s="24">
        <f t="shared" si="0"/>
        <v>629.859781954548</v>
      </c>
      <c r="K56" s="24">
        <f t="shared" si="0"/>
        <v>585.47630979334133</v>
      </c>
      <c r="L56" s="24">
        <f t="shared" si="0"/>
        <v>579.71051181944233</v>
      </c>
      <c r="M56" s="24">
        <f t="shared" si="0"/>
        <v>581.38170562570747</v>
      </c>
      <c r="N56" s="24">
        <f t="shared" si="0"/>
        <v>584.64968722914602</v>
      </c>
      <c r="O56" s="24">
        <f t="shared" si="0"/>
        <v>599.39755619357561</v>
      </c>
      <c r="P56" s="24">
        <f t="shared" si="0"/>
        <v>1523.984956945457</v>
      </c>
      <c r="Q56" s="24">
        <f t="shared" si="0"/>
        <v>1409.42667324277</v>
      </c>
      <c r="R56" s="24">
        <f t="shared" si="0"/>
        <v>1290.1452752762543</v>
      </c>
      <c r="S56" s="24">
        <f t="shared" si="0"/>
        <v>1278.7051039598623</v>
      </c>
      <c r="T56" s="24">
        <f t="shared" si="0"/>
        <v>1285.5683128986361</v>
      </c>
      <c r="U56" s="24">
        <f t="shared" si="0"/>
        <v>1302.1074107948743</v>
      </c>
      <c r="V56" s="24">
        <f t="shared" si="0"/>
        <v>1350.6684397373824</v>
      </c>
      <c r="W56" s="24">
        <f t="shared" si="0"/>
        <v>7.3240722654839567</v>
      </c>
      <c r="X56" s="24">
        <f t="shared" si="0"/>
        <v>7.8220503128839916</v>
      </c>
      <c r="Y56" s="24">
        <f t="shared" si="0"/>
        <v>7.3202180140523314</v>
      </c>
      <c r="Z56" s="24">
        <f t="shared" si="0"/>
        <v>7.4446904944492474</v>
      </c>
      <c r="AA56" s="24">
        <f t="shared" si="0"/>
        <v>7.6606827749850295</v>
      </c>
      <c r="AB56" s="24">
        <f t="shared" si="0"/>
        <v>7.7509644855378026</v>
      </c>
      <c r="AC56" s="24">
        <f t="shared" si="0"/>
        <v>8.0219115717800218</v>
      </c>
      <c r="AD56" s="24">
        <f t="shared" si="0"/>
        <v>5.5330981412836326</v>
      </c>
      <c r="AE56" s="24">
        <f t="shared" si="0"/>
        <v>7.7469333937058904</v>
      </c>
      <c r="AF56" s="24">
        <f t="shared" si="0"/>
        <v>8.6964389177945698</v>
      </c>
      <c r="AG56" s="24">
        <f t="shared" si="0"/>
        <v>8.8114850932855457</v>
      </c>
      <c r="AH56" s="24">
        <f t="shared" si="0"/>
        <v>9.1557933096640767</v>
      </c>
      <c r="AI56" s="24">
        <f t="shared" si="0"/>
        <v>9.7155168581283515</v>
      </c>
      <c r="AJ56" s="24">
        <f t="shared" si="0"/>
        <v>9.6902015204805121</v>
      </c>
      <c r="AK56" s="24">
        <f t="shared" si="0"/>
        <v>2247.610021063892</v>
      </c>
      <c r="AL56" s="24">
        <f t="shared" si="0"/>
        <v>2199.3533177777658</v>
      </c>
      <c r="AM56" s="24">
        <f t="shared" si="0"/>
        <v>2069.6665263931118</v>
      </c>
      <c r="AN56" s="24">
        <f t="shared" si="0"/>
        <v>2052.8986705979173</v>
      </c>
      <c r="AO56" s="24">
        <f t="shared" si="0"/>
        <v>2097.166467506006</v>
      </c>
      <c r="AP56" s="24">
        <f t="shared" si="0"/>
        <v>2322.0669500890558</v>
      </c>
      <c r="AQ56" s="24">
        <f t="shared" si="0"/>
        <v>2611.0874186711844</v>
      </c>
    </row>
    <row r="57" spans="1:43">
      <c r="A57" s="25"/>
    </row>
    <row r="58" spans="1:43" s="26" customFormat="1" ht="12">
      <c r="A58" s="26" t="s">
        <v>60</v>
      </c>
      <c r="B58" s="27"/>
      <c r="C58" s="27"/>
      <c r="D58" s="27"/>
      <c r="E58" s="27"/>
      <c r="F58" s="27"/>
      <c r="G58" s="27"/>
      <c r="H58" s="27"/>
      <c r="I58" s="27"/>
      <c r="J58" s="27"/>
      <c r="K58" s="27"/>
      <c r="L58" s="27"/>
      <c r="M58" s="27"/>
      <c r="N58" s="27"/>
      <c r="O58" s="27"/>
      <c r="P58" s="27"/>
      <c r="Q58" s="27"/>
      <c r="R58" s="27"/>
      <c r="S58" s="27"/>
      <c r="T58" s="27"/>
      <c r="U58" s="27"/>
      <c r="V58" s="27"/>
    </row>
    <row r="59" spans="1:43" s="26" customFormat="1" ht="12">
      <c r="A59" s="28" t="s">
        <v>64</v>
      </c>
      <c r="B59" s="27"/>
      <c r="C59" s="27"/>
      <c r="D59" s="27"/>
      <c r="E59" s="27"/>
      <c r="F59" s="27"/>
      <c r="G59" s="27"/>
      <c r="H59" s="27"/>
      <c r="I59" s="27"/>
      <c r="J59" s="27"/>
      <c r="K59" s="27"/>
      <c r="L59" s="27"/>
      <c r="M59" s="27"/>
      <c r="N59" s="27"/>
      <c r="O59" s="27"/>
      <c r="P59" s="27"/>
      <c r="Q59" s="27"/>
      <c r="R59" s="27"/>
      <c r="S59" s="27"/>
      <c r="T59" s="27"/>
      <c r="U59" s="27"/>
      <c r="V59" s="27"/>
      <c r="W59" s="29"/>
      <c r="X59" s="29"/>
      <c r="Y59" s="29"/>
      <c r="Z59" s="29"/>
      <c r="AA59" s="29"/>
      <c r="AB59" s="29"/>
      <c r="AC59" s="29"/>
      <c r="AD59" s="29"/>
      <c r="AE59" s="29"/>
      <c r="AF59" s="29"/>
      <c r="AG59" s="29"/>
      <c r="AH59" s="29"/>
      <c r="AI59" s="29"/>
      <c r="AJ59" s="29"/>
      <c r="AK59" s="29"/>
      <c r="AL59" s="29"/>
      <c r="AM59" s="29"/>
      <c r="AN59" s="29"/>
      <c r="AO59" s="29"/>
      <c r="AP59" s="29"/>
      <c r="AQ59" s="29"/>
    </row>
    <row r="60" spans="1:43" s="26" customFormat="1" thickBot="1">
      <c r="A60" s="28" t="s">
        <v>65</v>
      </c>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row>
    <row r="61" spans="1:43" s="26" customFormat="1" ht="14.25" thickBot="1">
      <c r="A61" s="30"/>
      <c r="B61" s="45" t="s">
        <v>66</v>
      </c>
      <c r="C61" s="46"/>
      <c r="D61" s="46"/>
      <c r="E61" s="46"/>
      <c r="F61" s="46"/>
      <c r="G61" s="46"/>
      <c r="H61" s="47"/>
      <c r="I61" s="45" t="s">
        <v>67</v>
      </c>
      <c r="J61" s="46"/>
      <c r="K61" s="46"/>
      <c r="L61" s="46"/>
      <c r="M61" s="46"/>
      <c r="N61" s="46"/>
      <c r="O61" s="47"/>
      <c r="P61" s="45" t="s">
        <v>68</v>
      </c>
      <c r="Q61" s="46"/>
      <c r="R61" s="46"/>
      <c r="S61" s="46"/>
      <c r="T61" s="46"/>
      <c r="U61" s="46"/>
      <c r="V61" s="47"/>
      <c r="W61" s="45" t="s">
        <v>69</v>
      </c>
      <c r="X61" s="46"/>
      <c r="Y61" s="46"/>
      <c r="Z61" s="46"/>
      <c r="AA61" s="46"/>
      <c r="AB61" s="46"/>
      <c r="AC61" s="47"/>
      <c r="AD61" s="45" t="s">
        <v>5</v>
      </c>
      <c r="AE61" s="46"/>
      <c r="AF61" s="46"/>
      <c r="AG61" s="46"/>
      <c r="AH61" s="46"/>
      <c r="AI61" s="46"/>
      <c r="AJ61" s="47"/>
      <c r="AK61" s="45" t="s">
        <v>70</v>
      </c>
      <c r="AL61" s="46"/>
      <c r="AM61" s="46"/>
      <c r="AN61" s="46"/>
      <c r="AO61" s="46"/>
      <c r="AP61" s="46"/>
      <c r="AQ61" s="47"/>
    </row>
    <row r="62" spans="1:43" s="26" customFormat="1" thickBot="1">
      <c r="A62" s="31"/>
      <c r="B62" s="32">
        <v>2016</v>
      </c>
      <c r="C62" s="32">
        <v>2018</v>
      </c>
      <c r="D62" s="32">
        <v>2020</v>
      </c>
      <c r="E62" s="32">
        <v>2025</v>
      </c>
      <c r="F62" s="32">
        <v>2030</v>
      </c>
      <c r="G62" s="32">
        <v>2040</v>
      </c>
      <c r="H62" s="32">
        <v>2050</v>
      </c>
      <c r="I62" s="32">
        <v>2016</v>
      </c>
      <c r="J62" s="32">
        <v>2018</v>
      </c>
      <c r="K62" s="32">
        <v>2020</v>
      </c>
      <c r="L62" s="32">
        <v>2025</v>
      </c>
      <c r="M62" s="32">
        <v>2030</v>
      </c>
      <c r="N62" s="32">
        <v>2040</v>
      </c>
      <c r="O62" s="32">
        <v>2050</v>
      </c>
      <c r="P62" s="32">
        <v>2016</v>
      </c>
      <c r="Q62" s="32">
        <v>2018</v>
      </c>
      <c r="R62" s="32">
        <v>2020</v>
      </c>
      <c r="S62" s="32">
        <v>2025</v>
      </c>
      <c r="T62" s="32">
        <v>2030</v>
      </c>
      <c r="U62" s="32">
        <v>2040</v>
      </c>
      <c r="V62" s="32">
        <v>2050</v>
      </c>
      <c r="W62" s="32">
        <v>2016</v>
      </c>
      <c r="X62" s="32">
        <v>2018</v>
      </c>
      <c r="Y62" s="32">
        <v>2020</v>
      </c>
      <c r="Z62" s="32">
        <v>2025</v>
      </c>
      <c r="AA62" s="32">
        <v>2030</v>
      </c>
      <c r="AB62" s="32">
        <v>2040</v>
      </c>
      <c r="AC62" s="32">
        <v>2050</v>
      </c>
      <c r="AD62" s="32">
        <v>2016</v>
      </c>
      <c r="AE62" s="32">
        <v>2018</v>
      </c>
      <c r="AF62" s="32">
        <v>2020</v>
      </c>
      <c r="AG62" s="32">
        <v>2025</v>
      </c>
      <c r="AH62" s="32">
        <v>2030</v>
      </c>
      <c r="AI62" s="32">
        <v>2040</v>
      </c>
      <c r="AJ62" s="32">
        <v>2050</v>
      </c>
      <c r="AK62" s="32">
        <v>2016</v>
      </c>
      <c r="AL62" s="32">
        <v>2018</v>
      </c>
      <c r="AM62" s="32">
        <v>2020</v>
      </c>
      <c r="AN62" s="32">
        <v>2025</v>
      </c>
      <c r="AO62" s="32">
        <v>2030</v>
      </c>
      <c r="AP62" s="32">
        <v>2040</v>
      </c>
      <c r="AQ62" s="32">
        <v>2050</v>
      </c>
    </row>
    <row r="63" spans="1:43" s="26" customFormat="1" ht="12">
      <c r="A63" s="33" t="s">
        <v>8</v>
      </c>
      <c r="B63" s="34">
        <v>6.9301316770302597</v>
      </c>
      <c r="C63" s="35">
        <v>6.9301316770302597</v>
      </c>
      <c r="D63" s="35">
        <v>6.9301316770302597</v>
      </c>
      <c r="E63" s="35">
        <v>6.9301316770302597</v>
      </c>
      <c r="F63" s="35">
        <v>6.9301316770302597</v>
      </c>
      <c r="G63" s="35">
        <v>6.9301316770302597</v>
      </c>
      <c r="H63" s="35">
        <v>6.9301316770302597</v>
      </c>
      <c r="I63" s="34">
        <v>8.0606073193491081</v>
      </c>
      <c r="J63" s="35">
        <v>8.0362355145803761</v>
      </c>
      <c r="K63" s="35">
        <v>8.0525694720894876</v>
      </c>
      <c r="L63" s="35">
        <v>8.0525694720894876</v>
      </c>
      <c r="M63" s="35">
        <v>8.0525694720894876</v>
      </c>
      <c r="N63" s="35">
        <v>8.0347224319883797</v>
      </c>
      <c r="O63" s="35">
        <v>8.0310529601614995</v>
      </c>
      <c r="P63" s="34">
        <v>18.330833896253012</v>
      </c>
      <c r="Q63" s="35">
        <v>18.280960112085456</v>
      </c>
      <c r="R63" s="35">
        <v>18.2457355117505</v>
      </c>
      <c r="S63" s="35">
        <v>18.249386903460078</v>
      </c>
      <c r="T63" s="35">
        <v>18.249386903460078</v>
      </c>
      <c r="U63" s="35">
        <v>18.231539863358968</v>
      </c>
      <c r="V63" s="35">
        <v>18.22787039153209</v>
      </c>
      <c r="W63" s="34">
        <v>4.3480154333119414E-2</v>
      </c>
      <c r="X63" s="35">
        <v>4.3479502428653533E-2</v>
      </c>
      <c r="Y63" s="35">
        <v>4.3479042004912871E-2</v>
      </c>
      <c r="Z63" s="35">
        <v>4.3479089732563814E-2</v>
      </c>
      <c r="AA63" s="35">
        <v>4.3479089732563814E-2</v>
      </c>
      <c r="AB63" s="35">
        <v>4.3478856452387894E-2</v>
      </c>
      <c r="AC63" s="35">
        <v>4.3478808488410195E-2</v>
      </c>
      <c r="AD63" s="34">
        <v>5.5276050281074698E-2</v>
      </c>
      <c r="AE63" s="35">
        <v>5.5276050281074698E-2</v>
      </c>
      <c r="AF63" s="35">
        <v>5.5276050281074698E-2</v>
      </c>
      <c r="AG63" s="35">
        <v>5.5276050281074698E-2</v>
      </c>
      <c r="AH63" s="35">
        <v>5.5276050281074698E-2</v>
      </c>
      <c r="AI63" s="35">
        <v>5.5276050281074698E-2</v>
      </c>
      <c r="AJ63" s="35">
        <v>5.5276050281074698E-2</v>
      </c>
      <c r="AK63" s="34">
        <v>18.67437804877002</v>
      </c>
      <c r="AL63" s="35">
        <v>18.129199656872615</v>
      </c>
      <c r="AM63" s="35">
        <v>17.744153860040271</v>
      </c>
      <c r="AN63" s="35">
        <v>17.784067812703828</v>
      </c>
      <c r="AO63" s="35">
        <v>17.784067812703828</v>
      </c>
      <c r="AP63" s="35">
        <v>17.58897893415066</v>
      </c>
      <c r="AQ63" s="36">
        <v>17.548867344804041</v>
      </c>
    </row>
    <row r="64" spans="1:43" s="26" customFormat="1" ht="12">
      <c r="A64" s="37" t="s">
        <v>36</v>
      </c>
      <c r="B64" s="38">
        <v>11.243457674034458</v>
      </c>
      <c r="C64" s="39">
        <v>11.243457672519462</v>
      </c>
      <c r="D64" s="39">
        <v>11.243457672519462</v>
      </c>
      <c r="E64" s="39">
        <v>11.243457672519462</v>
      </c>
      <c r="F64" s="39">
        <v>11.243457672519462</v>
      </c>
      <c r="G64" s="39">
        <v>11.243457672519462</v>
      </c>
      <c r="H64" s="39">
        <v>11.243457672519462</v>
      </c>
      <c r="I64" s="38">
        <v>18.344873844758791</v>
      </c>
      <c r="J64" s="39">
        <v>3.7169271858468163</v>
      </c>
      <c r="K64" s="39">
        <v>3.7169271858468163</v>
      </c>
      <c r="L64" s="39">
        <v>3.7169271858468163</v>
      </c>
      <c r="M64" s="39">
        <v>3.7169271858468163</v>
      </c>
      <c r="N64" s="39">
        <v>3.7169271858468163</v>
      </c>
      <c r="O64" s="39">
        <v>3.7169271858468163</v>
      </c>
      <c r="P64" s="38">
        <v>41.836414757634216</v>
      </c>
      <c r="Q64" s="39">
        <v>8.4946429527124394</v>
      </c>
      <c r="R64" s="39">
        <v>8.4946429527124394</v>
      </c>
      <c r="S64" s="39">
        <v>8.4946429527124394</v>
      </c>
      <c r="T64" s="39">
        <v>8.4946429527124394</v>
      </c>
      <c r="U64" s="39">
        <v>8.4946429527124394</v>
      </c>
      <c r="V64" s="39">
        <v>8.4946429527124394</v>
      </c>
      <c r="W64" s="38">
        <v>6.6798783229307643E-2</v>
      </c>
      <c r="X64" s="39">
        <v>6.6798783217106666E-2</v>
      </c>
      <c r="Y64" s="39">
        <v>6.6798783217106666E-2</v>
      </c>
      <c r="Z64" s="39">
        <v>6.6798783217106666E-2</v>
      </c>
      <c r="AA64" s="39">
        <v>6.6798783217106666E-2</v>
      </c>
      <c r="AB64" s="39">
        <v>6.6798783217106666E-2</v>
      </c>
      <c r="AC64" s="39">
        <v>6.6798783217106666E-2</v>
      </c>
      <c r="AD64" s="38">
        <v>7.7224026854691014E-3</v>
      </c>
      <c r="AE64" s="39">
        <v>7.7224026840585856E-3</v>
      </c>
      <c r="AF64" s="39">
        <v>7.7224026840585856E-3</v>
      </c>
      <c r="AG64" s="39">
        <v>7.7224026840585856E-3</v>
      </c>
      <c r="AH64" s="39">
        <v>7.7224026840585856E-3</v>
      </c>
      <c r="AI64" s="39">
        <v>7.7224026840585856E-3</v>
      </c>
      <c r="AJ64" s="39">
        <v>7.7224026840585856E-3</v>
      </c>
      <c r="AK64" s="38">
        <v>16.25952442982992</v>
      </c>
      <c r="AL64" s="39">
        <v>16.259524426860072</v>
      </c>
      <c r="AM64" s="39">
        <v>16.259524426860072</v>
      </c>
      <c r="AN64" s="39">
        <v>16.259524426860072</v>
      </c>
      <c r="AO64" s="39">
        <v>16.259524426860072</v>
      </c>
      <c r="AP64" s="39">
        <v>16.259524426860072</v>
      </c>
      <c r="AQ64" s="40">
        <v>16.259524426860072</v>
      </c>
    </row>
    <row r="65" spans="1:43" s="26" customFormat="1" thickBot="1">
      <c r="A65" s="41" t="s">
        <v>49</v>
      </c>
      <c r="B65" s="42">
        <v>1.0299206896506501</v>
      </c>
      <c r="C65" s="43">
        <v>1.0299206896506501</v>
      </c>
      <c r="D65" s="43">
        <v>1.0299206896506501</v>
      </c>
      <c r="E65" s="43">
        <v>1.0299206896506501</v>
      </c>
      <c r="F65" s="43">
        <v>1.0299206896506501</v>
      </c>
      <c r="G65" s="43">
        <v>1.0299206896506501</v>
      </c>
      <c r="H65" s="43">
        <v>1.0299206896506501</v>
      </c>
      <c r="I65" s="42">
        <v>2.93288513919213</v>
      </c>
      <c r="J65" s="43">
        <v>2.93288513919213</v>
      </c>
      <c r="K65" s="43">
        <v>2.93288513919213</v>
      </c>
      <c r="L65" s="43">
        <v>2.93288513919213</v>
      </c>
      <c r="M65" s="43">
        <v>2.93288513919213</v>
      </c>
      <c r="N65" s="43">
        <v>2.93288513919213</v>
      </c>
      <c r="O65" s="43">
        <v>2.93288513919213</v>
      </c>
      <c r="P65" s="42">
        <v>6.6789368904639304</v>
      </c>
      <c r="Q65" s="43">
        <v>6.6789368904639304</v>
      </c>
      <c r="R65" s="43">
        <v>6.6789368904639304</v>
      </c>
      <c r="S65" s="43">
        <v>6.6789368904639304</v>
      </c>
      <c r="T65" s="43">
        <v>6.6789368904639304</v>
      </c>
      <c r="U65" s="43">
        <v>6.6789368904639304</v>
      </c>
      <c r="V65" s="43">
        <v>6.6789368904639304</v>
      </c>
      <c r="W65" s="42">
        <v>6.8947946001654496E-3</v>
      </c>
      <c r="X65" s="43">
        <v>6.8947946001654496E-3</v>
      </c>
      <c r="Y65" s="43">
        <v>6.8947946001654496E-3</v>
      </c>
      <c r="Z65" s="43">
        <v>6.8947946001654496E-3</v>
      </c>
      <c r="AA65" s="43">
        <v>6.8947946001654496E-3</v>
      </c>
      <c r="AB65" s="43">
        <v>6.8947946001654496E-3</v>
      </c>
      <c r="AC65" s="43">
        <v>6.8947946001654496E-3</v>
      </c>
      <c r="AD65" s="42">
        <v>1.7194001496671999E-3</v>
      </c>
      <c r="AE65" s="43">
        <v>1.7194001496671999E-3</v>
      </c>
      <c r="AF65" s="43">
        <v>1.7194001496671999E-3</v>
      </c>
      <c r="AG65" s="43">
        <v>1.7194001496671999E-3</v>
      </c>
      <c r="AH65" s="43">
        <v>1.7194001496671999E-3</v>
      </c>
      <c r="AI65" s="43">
        <v>1.7194001496671999E-3</v>
      </c>
      <c r="AJ65" s="43">
        <v>1.7194001496671999E-3</v>
      </c>
      <c r="AK65" s="42">
        <v>3.61638992068842</v>
      </c>
      <c r="AL65" s="43">
        <v>3.61638992068842</v>
      </c>
      <c r="AM65" s="43">
        <v>3.61638992068842</v>
      </c>
      <c r="AN65" s="43">
        <v>3.61638992068842</v>
      </c>
      <c r="AO65" s="43">
        <v>3.61638992068842</v>
      </c>
      <c r="AP65" s="43">
        <v>3.61638992068842</v>
      </c>
      <c r="AQ65" s="44">
        <v>3.61638992068842</v>
      </c>
    </row>
  </sheetData>
  <mergeCells count="13">
    <mergeCell ref="B3:AQ3"/>
    <mergeCell ref="B5:H5"/>
    <mergeCell ref="I5:O5"/>
    <mergeCell ref="P5:V5"/>
    <mergeCell ref="W5:AC5"/>
    <mergeCell ref="AD5:AJ5"/>
    <mergeCell ref="AK5:AQ5"/>
    <mergeCell ref="AK61:AQ61"/>
    <mergeCell ref="B61:H61"/>
    <mergeCell ref="I61:O61"/>
    <mergeCell ref="P61:V61"/>
    <mergeCell ref="W61:AC61"/>
    <mergeCell ref="AD61:AJ61"/>
  </mergeCells>
  <pageMargins left="0.35" right="0.21" top="1" bottom="1" header="0.5" footer="0.5"/>
  <pageSetup scale="3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Q65"/>
  <sheetViews>
    <sheetView zoomScale="90" zoomScaleNormal="90" workbookViewId="0">
      <pane xSplit="1" ySplit="6" topLeftCell="B28" activePane="bottomRight" state="frozen"/>
      <selection activeCell="B1" sqref="B1:B1048576"/>
      <selection pane="topRight" activeCell="B1" sqref="B1:B1048576"/>
      <selection pane="bottomLeft" activeCell="B1" sqref="B1:B1048576"/>
      <selection pane="bottomRight"/>
    </sheetView>
  </sheetViews>
  <sheetFormatPr defaultRowHeight="12.75"/>
  <cols>
    <col min="1" max="1" width="17.7109375" style="2" customWidth="1"/>
    <col min="2" max="13" width="7.85546875" style="2" customWidth="1"/>
    <col min="14" max="16384" width="9.140625" style="2"/>
  </cols>
  <sheetData>
    <row r="1" spans="1:43" ht="15.75">
      <c r="A1" s="1" t="s">
        <v>58</v>
      </c>
      <c r="W1" s="3"/>
      <c r="X1" s="3"/>
      <c r="Y1" s="3"/>
      <c r="Z1" s="3"/>
    </row>
    <row r="2" spans="1:43" ht="13.5" thickBot="1">
      <c r="W2" s="3"/>
      <c r="X2" s="3"/>
      <c r="Y2" s="3"/>
      <c r="Z2" s="3"/>
    </row>
    <row r="3" spans="1:43" ht="39" customHeight="1" thickBot="1">
      <c r="A3" s="4"/>
      <c r="B3" s="48" t="s">
        <v>57</v>
      </c>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50"/>
    </row>
    <row r="4" spans="1:43" ht="21.75" customHeight="1" thickBot="1">
      <c r="A4" s="5"/>
      <c r="B4" s="6"/>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8"/>
    </row>
    <row r="5" spans="1:43" ht="24.75" customHeight="1" thickBot="1">
      <c r="A5" s="9"/>
      <c r="B5" s="51" t="s">
        <v>1</v>
      </c>
      <c r="C5" s="52"/>
      <c r="D5" s="52"/>
      <c r="E5" s="52"/>
      <c r="F5" s="53"/>
      <c r="G5" s="53"/>
      <c r="H5" s="54"/>
      <c r="I5" s="51" t="s">
        <v>2</v>
      </c>
      <c r="J5" s="52"/>
      <c r="K5" s="52"/>
      <c r="L5" s="52"/>
      <c r="M5" s="52"/>
      <c r="N5" s="52"/>
      <c r="O5" s="55"/>
      <c r="P5" s="51" t="s">
        <v>3</v>
      </c>
      <c r="Q5" s="52"/>
      <c r="R5" s="52"/>
      <c r="S5" s="52"/>
      <c r="T5" s="52"/>
      <c r="U5" s="52"/>
      <c r="V5" s="52"/>
      <c r="W5" s="51" t="s">
        <v>4</v>
      </c>
      <c r="X5" s="52"/>
      <c r="Y5" s="52"/>
      <c r="Z5" s="52"/>
      <c r="AA5" s="52"/>
      <c r="AB5" s="52"/>
      <c r="AC5" s="52"/>
      <c r="AD5" s="51" t="s">
        <v>5</v>
      </c>
      <c r="AE5" s="52"/>
      <c r="AF5" s="52"/>
      <c r="AG5" s="52"/>
      <c r="AH5" s="52"/>
      <c r="AI5" s="52"/>
      <c r="AJ5" s="52"/>
      <c r="AK5" s="51" t="s">
        <v>6</v>
      </c>
      <c r="AL5" s="52"/>
      <c r="AM5" s="52"/>
      <c r="AN5" s="52"/>
      <c r="AO5" s="52"/>
      <c r="AP5" s="52"/>
      <c r="AQ5" s="55"/>
    </row>
    <row r="6" spans="1:43" ht="20.25" customHeight="1" thickBot="1">
      <c r="A6" s="10"/>
      <c r="B6" s="11">
        <v>2016</v>
      </c>
      <c r="C6" s="11">
        <v>2018</v>
      </c>
      <c r="D6" s="11">
        <v>2020</v>
      </c>
      <c r="E6" s="11">
        <v>2025</v>
      </c>
      <c r="F6" s="11">
        <v>2030</v>
      </c>
      <c r="G6" s="11">
        <v>2040</v>
      </c>
      <c r="H6" s="11">
        <v>2050</v>
      </c>
      <c r="I6" s="11">
        <v>2016</v>
      </c>
      <c r="J6" s="11">
        <v>2018</v>
      </c>
      <c r="K6" s="11">
        <v>2020</v>
      </c>
      <c r="L6" s="11">
        <v>2025</v>
      </c>
      <c r="M6" s="11">
        <v>2030</v>
      </c>
      <c r="N6" s="11">
        <v>2040</v>
      </c>
      <c r="O6" s="11">
        <v>2050</v>
      </c>
      <c r="P6" s="11">
        <v>2016</v>
      </c>
      <c r="Q6" s="11">
        <v>2018</v>
      </c>
      <c r="R6" s="11">
        <v>2020</v>
      </c>
      <c r="S6" s="11">
        <v>2025</v>
      </c>
      <c r="T6" s="11">
        <v>2030</v>
      </c>
      <c r="U6" s="11">
        <v>2040</v>
      </c>
      <c r="V6" s="11">
        <v>2050</v>
      </c>
      <c r="W6" s="11">
        <v>2016</v>
      </c>
      <c r="X6" s="11">
        <v>2018</v>
      </c>
      <c r="Y6" s="11">
        <v>2020</v>
      </c>
      <c r="Z6" s="11">
        <v>2025</v>
      </c>
      <c r="AA6" s="11">
        <v>2030</v>
      </c>
      <c r="AB6" s="11">
        <v>2040</v>
      </c>
      <c r="AC6" s="11">
        <v>2050</v>
      </c>
      <c r="AD6" s="11">
        <v>2016</v>
      </c>
      <c r="AE6" s="11">
        <v>2018</v>
      </c>
      <c r="AF6" s="11">
        <v>2020</v>
      </c>
      <c r="AG6" s="11">
        <v>2025</v>
      </c>
      <c r="AH6" s="11">
        <v>2030</v>
      </c>
      <c r="AI6" s="11">
        <v>2040</v>
      </c>
      <c r="AJ6" s="11">
        <v>2050</v>
      </c>
      <c r="AK6" s="11">
        <v>2016</v>
      </c>
      <c r="AL6" s="11">
        <v>2018</v>
      </c>
      <c r="AM6" s="11">
        <v>2020</v>
      </c>
      <c r="AN6" s="11">
        <v>2025</v>
      </c>
      <c r="AO6" s="11">
        <v>2030</v>
      </c>
      <c r="AP6" s="11">
        <v>2040</v>
      </c>
      <c r="AQ6" s="11">
        <v>2050</v>
      </c>
    </row>
    <row r="7" spans="1:43">
      <c r="A7" s="12" t="s">
        <v>7</v>
      </c>
      <c r="B7" s="13">
        <v>48.41647928776743</v>
      </c>
      <c r="C7" s="14">
        <v>48.912974026031591</v>
      </c>
      <c r="D7" s="14">
        <v>48.608508250826311</v>
      </c>
      <c r="E7" s="14">
        <v>46.24750799075229</v>
      </c>
      <c r="F7" s="14">
        <v>49.456186134474571</v>
      </c>
      <c r="G7" s="14">
        <v>50.558427009750218</v>
      </c>
      <c r="H7" s="14">
        <v>40.169276348602367</v>
      </c>
      <c r="I7" s="13">
        <v>10.438513611994626</v>
      </c>
      <c r="J7" s="14">
        <v>10.30494459400845</v>
      </c>
      <c r="K7" s="14">
        <v>10.04037588889428</v>
      </c>
      <c r="L7" s="14">
        <v>10.230040535937212</v>
      </c>
      <c r="M7" s="14">
        <v>10.435960663290706</v>
      </c>
      <c r="N7" s="14">
        <v>10.414409019208778</v>
      </c>
      <c r="O7" s="14">
        <v>10.900721156067236</v>
      </c>
      <c r="P7" s="13">
        <v>23.288739604901885</v>
      </c>
      <c r="Q7" s="14">
        <v>23.017481347925795</v>
      </c>
      <c r="R7" s="14">
        <v>22.541367002606911</v>
      </c>
      <c r="S7" s="14">
        <v>22.821526396124181</v>
      </c>
      <c r="T7" s="14">
        <v>23.6763242439308</v>
      </c>
      <c r="U7" s="14">
        <v>24.138020217350572</v>
      </c>
      <c r="V7" s="14">
        <v>25.330028833314159</v>
      </c>
      <c r="W7" s="13">
        <v>0.12347262894012778</v>
      </c>
      <c r="X7" s="14">
        <v>0.12466296335409266</v>
      </c>
      <c r="Y7" s="14">
        <v>0.12387141612161202</v>
      </c>
      <c r="Z7" s="14">
        <v>0.1193906620649931</v>
      </c>
      <c r="AA7" s="14">
        <v>0.12741800566901759</v>
      </c>
      <c r="AB7" s="14">
        <v>0.13151516237553249</v>
      </c>
      <c r="AC7" s="14">
        <v>0.11831480542776975</v>
      </c>
      <c r="AD7" s="13">
        <v>0.11164579684218315</v>
      </c>
      <c r="AE7" s="14">
        <v>0.1137115095817334</v>
      </c>
      <c r="AF7" s="14">
        <v>8.4292588250694939E-2</v>
      </c>
      <c r="AG7" s="14">
        <v>0.10608073486990581</v>
      </c>
      <c r="AH7" s="14">
        <v>0.11246375734352539</v>
      </c>
      <c r="AI7" s="14">
        <v>0.10337990356617778</v>
      </c>
      <c r="AJ7" s="14">
        <v>7.4033341306417241E-2</v>
      </c>
      <c r="AK7" s="13">
        <v>57.855359771161119</v>
      </c>
      <c r="AL7" s="14">
        <v>55.395700768245639</v>
      </c>
      <c r="AM7" s="14">
        <v>62.412942002983044</v>
      </c>
      <c r="AN7" s="14">
        <v>63.4468315086811</v>
      </c>
      <c r="AO7" s="14">
        <v>62.91919389704573</v>
      </c>
      <c r="AP7" s="14">
        <v>69.767270166115338</v>
      </c>
      <c r="AQ7" s="15">
        <v>80.041649292551668</v>
      </c>
    </row>
    <row r="8" spans="1:43" ht="14.25">
      <c r="A8" s="16" t="s">
        <v>61</v>
      </c>
      <c r="B8" s="17">
        <v>25.225725100404279</v>
      </c>
      <c r="C8" s="18">
        <v>21.610554910559653</v>
      </c>
      <c r="D8" s="18">
        <v>19.904784034073991</v>
      </c>
      <c r="E8" s="18">
        <v>19.904231821285649</v>
      </c>
      <c r="F8" s="18">
        <v>21.918660584061442</v>
      </c>
      <c r="G8" s="18">
        <v>22.045562361949223</v>
      </c>
      <c r="H8" s="18">
        <v>22.047134606922977</v>
      </c>
      <c r="I8" s="17">
        <v>19.597893851869824</v>
      </c>
      <c r="J8" s="18">
        <v>13.929553483971583</v>
      </c>
      <c r="K8" s="18">
        <v>12.827769872365732</v>
      </c>
      <c r="L8" s="18">
        <v>13.281197446079366</v>
      </c>
      <c r="M8" s="18">
        <v>14.045937378367279</v>
      </c>
      <c r="N8" s="18">
        <v>13.859518857470107</v>
      </c>
      <c r="O8" s="18">
        <v>14.267532022584486</v>
      </c>
      <c r="P8" s="17">
        <v>43.909671616577285</v>
      </c>
      <c r="Q8" s="18">
        <v>30.7624231690131</v>
      </c>
      <c r="R8" s="18">
        <v>29.111125163993272</v>
      </c>
      <c r="S8" s="18">
        <v>29.231592612128452</v>
      </c>
      <c r="T8" s="18">
        <v>30.643799222620281</v>
      </c>
      <c r="U8" s="18">
        <v>30.423486897889415</v>
      </c>
      <c r="V8" s="18">
        <v>31.183434034865545</v>
      </c>
      <c r="W8" s="17">
        <v>0.13881088624469975</v>
      </c>
      <c r="X8" s="18">
        <v>0.12219167263270315</v>
      </c>
      <c r="Y8" s="18">
        <v>0.11341332330273041</v>
      </c>
      <c r="Z8" s="18">
        <v>0.11344176612491068</v>
      </c>
      <c r="AA8" s="18">
        <v>0.12325473108637144</v>
      </c>
      <c r="AB8" s="18">
        <v>0.1238519014247977</v>
      </c>
      <c r="AC8" s="18">
        <v>0.12327702585326925</v>
      </c>
      <c r="AD8" s="17">
        <v>9.4437341858712651E-2</v>
      </c>
      <c r="AE8" s="18">
        <v>9.0145164367723171E-2</v>
      </c>
      <c r="AF8" s="18">
        <v>8.6350919733716405E-2</v>
      </c>
      <c r="AG8" s="18">
        <v>8.5965019141243881E-2</v>
      </c>
      <c r="AH8" s="18">
        <v>9.1256365343430665E-2</v>
      </c>
      <c r="AI8" s="18">
        <v>9.1568196768909302E-2</v>
      </c>
      <c r="AJ8" s="18">
        <v>9.0346865131591111E-2</v>
      </c>
      <c r="AK8" s="17">
        <v>57.188168818886254</v>
      </c>
      <c r="AL8" s="18">
        <v>51.346408598808722</v>
      </c>
      <c r="AM8" s="18">
        <v>46.851483856946743</v>
      </c>
      <c r="AN8" s="18">
        <v>46.966555341478589</v>
      </c>
      <c r="AO8" s="18">
        <v>49.273008498176679</v>
      </c>
      <c r="AP8" s="18">
        <v>49.546073295077278</v>
      </c>
      <c r="AQ8" s="19">
        <v>58.049992240294642</v>
      </c>
    </row>
    <row r="9" spans="1:43">
      <c r="A9" s="16" t="s">
        <v>9</v>
      </c>
      <c r="B9" s="17">
        <v>5.7817351486897719</v>
      </c>
      <c r="C9" s="18">
        <v>5.8392304076877917</v>
      </c>
      <c r="D9" s="18">
        <v>4.7011403233325915</v>
      </c>
      <c r="E9" s="18">
        <v>3.86662078008818</v>
      </c>
      <c r="F9" s="18">
        <v>4.7164205900833531</v>
      </c>
      <c r="G9" s="18">
        <v>6.50420711791595</v>
      </c>
      <c r="H9" s="18">
        <v>7.8255470715612301</v>
      </c>
      <c r="I9" s="17">
        <v>4.8931965903396692</v>
      </c>
      <c r="J9" s="18">
        <v>4.8995680410273055</v>
      </c>
      <c r="K9" s="18">
        <v>4.5001756664998984</v>
      </c>
      <c r="L9" s="18">
        <v>4.1876778154323411</v>
      </c>
      <c r="M9" s="18">
        <v>4.2993979501392783</v>
      </c>
      <c r="N9" s="18">
        <v>4.5798637773088329</v>
      </c>
      <c r="O9" s="18">
        <v>4.8360551949265762</v>
      </c>
      <c r="P9" s="17">
        <v>10.758894009079372</v>
      </c>
      <c r="Q9" s="18">
        <v>10.754585860084124</v>
      </c>
      <c r="R9" s="18">
        <v>9.2607362880959769</v>
      </c>
      <c r="S9" s="18">
        <v>8.1356418749961854</v>
      </c>
      <c r="T9" s="18">
        <v>8.8667394830307611</v>
      </c>
      <c r="U9" s="18">
        <v>8.7702798116775913</v>
      </c>
      <c r="V9" s="18">
        <v>9.9702119830173555</v>
      </c>
      <c r="W9" s="17">
        <v>2.7273767175321331E-2</v>
      </c>
      <c r="X9" s="18">
        <v>2.7652855540703552E-2</v>
      </c>
      <c r="Y9" s="18">
        <v>2.2004616182081216E-2</v>
      </c>
      <c r="Z9" s="18">
        <v>1.8825126631818363E-2</v>
      </c>
      <c r="AA9" s="18">
        <v>2.2106004160816643E-2</v>
      </c>
      <c r="AB9" s="18">
        <v>2.3544747812926873E-2</v>
      </c>
      <c r="AC9" s="18">
        <v>2.813907758279725E-2</v>
      </c>
      <c r="AD9" s="17">
        <v>1.4059192099360199E-2</v>
      </c>
      <c r="AE9" s="18">
        <v>1.4541317550282259E-2</v>
      </c>
      <c r="AF9" s="18">
        <v>8.8292674786485999E-3</v>
      </c>
      <c r="AG9" s="18">
        <v>7.2900619526784696E-3</v>
      </c>
      <c r="AH9" s="18">
        <v>8.9573998781856401E-3</v>
      </c>
      <c r="AI9" s="18">
        <v>9.8652782827148393E-3</v>
      </c>
      <c r="AJ9" s="18">
        <v>1.5438163052815311E-2</v>
      </c>
      <c r="AK9" s="17">
        <v>24.371573183701443</v>
      </c>
      <c r="AL9" s="18">
        <v>24.408929265935246</v>
      </c>
      <c r="AM9" s="18">
        <v>21.581258338379488</v>
      </c>
      <c r="AN9" s="18">
        <v>20.52013480144403</v>
      </c>
      <c r="AO9" s="18">
        <v>22.125824232237747</v>
      </c>
      <c r="AP9" s="18">
        <v>27.009306802383726</v>
      </c>
      <c r="AQ9" s="19">
        <v>32.600064715800002</v>
      </c>
    </row>
    <row r="10" spans="1:43">
      <c r="A10" s="16" t="s">
        <v>10</v>
      </c>
      <c r="B10" s="17">
        <v>0.56509514432357499</v>
      </c>
      <c r="C10" s="18">
        <v>0.61027051301037605</v>
      </c>
      <c r="D10" s="18">
        <v>0</v>
      </c>
      <c r="E10" s="18">
        <v>0</v>
      </c>
      <c r="F10" s="18">
        <v>0</v>
      </c>
      <c r="G10" s="18">
        <v>0</v>
      </c>
      <c r="H10" s="18">
        <v>0</v>
      </c>
      <c r="I10" s="17">
        <v>4.9875662788171491</v>
      </c>
      <c r="J10" s="18">
        <v>4.9259658884582125</v>
      </c>
      <c r="K10" s="18">
        <v>4.726282533555799</v>
      </c>
      <c r="L10" s="18">
        <v>4.7709773237907278</v>
      </c>
      <c r="M10" s="18">
        <v>5.0688146652082633</v>
      </c>
      <c r="N10" s="18">
        <v>5.2268799438958302</v>
      </c>
      <c r="O10" s="18">
        <v>5.0430854726149192</v>
      </c>
      <c r="P10" s="17">
        <v>17.330692917362587</v>
      </c>
      <c r="Q10" s="18">
        <v>11.071125233308305</v>
      </c>
      <c r="R10" s="18">
        <v>10.983254266238145</v>
      </c>
      <c r="S10" s="18">
        <v>12.754563839720952</v>
      </c>
      <c r="T10" s="18">
        <v>11.517904157540061</v>
      </c>
      <c r="U10" s="18">
        <v>11.838128347390258</v>
      </c>
      <c r="V10" s="18">
        <v>12.267387392731433</v>
      </c>
      <c r="W10" s="17">
        <v>1.1596753821798737E-3</v>
      </c>
      <c r="X10" s="18">
        <v>1.269133223776194E-3</v>
      </c>
      <c r="Y10" s="18">
        <v>7.5092580420084423E-5</v>
      </c>
      <c r="Z10" s="18">
        <v>7.7638921132227749E-5</v>
      </c>
      <c r="AA10" s="18">
        <v>7.9343364897114914E-5</v>
      </c>
      <c r="AB10" s="18">
        <v>8.2274948758586443E-5</v>
      </c>
      <c r="AC10" s="18">
        <v>8.9944161225555426E-5</v>
      </c>
      <c r="AD10" s="17">
        <v>2.2584543448430998E-3</v>
      </c>
      <c r="AE10" s="18">
        <v>2.4775939630763198E-3</v>
      </c>
      <c r="AF10" s="18">
        <v>0</v>
      </c>
      <c r="AG10" s="18">
        <v>0</v>
      </c>
      <c r="AH10" s="18">
        <v>0</v>
      </c>
      <c r="AI10" s="18">
        <v>0</v>
      </c>
      <c r="AJ10" s="18">
        <v>0</v>
      </c>
      <c r="AK10" s="17">
        <v>56.379888924975546</v>
      </c>
      <c r="AL10" s="18">
        <v>58.631818905075242</v>
      </c>
      <c r="AM10" s="18">
        <v>62.79885225416777</v>
      </c>
      <c r="AN10" s="18">
        <v>64.928320615437272</v>
      </c>
      <c r="AO10" s="18">
        <v>66.353722586815834</v>
      </c>
      <c r="AP10" s="18">
        <v>68.805364290394962</v>
      </c>
      <c r="AQ10" s="19">
        <v>75.219017116343053</v>
      </c>
    </row>
    <row r="11" spans="1:43">
      <c r="A11" s="16" t="s">
        <v>11</v>
      </c>
      <c r="B11" s="17">
        <v>18.803024437843604</v>
      </c>
      <c r="C11" s="18">
        <v>13.610534494669924</v>
      </c>
      <c r="D11" s="18">
        <v>12.070232259204294</v>
      </c>
      <c r="E11" s="18">
        <v>12.032130831821142</v>
      </c>
      <c r="F11" s="18">
        <v>12.472956748952857</v>
      </c>
      <c r="G11" s="18">
        <v>12.573939894470033</v>
      </c>
      <c r="H11" s="18">
        <v>14.672969296833781</v>
      </c>
      <c r="I11" s="17">
        <v>16.358999912580888</v>
      </c>
      <c r="J11" s="18">
        <v>11.869386149823484</v>
      </c>
      <c r="K11" s="18">
        <v>10.531781693658136</v>
      </c>
      <c r="L11" s="18">
        <v>10.671117443109583</v>
      </c>
      <c r="M11" s="18">
        <v>10.958618614340581</v>
      </c>
      <c r="N11" s="18">
        <v>11.466131299353327</v>
      </c>
      <c r="O11" s="18">
        <v>11.596124888963528</v>
      </c>
      <c r="P11" s="17">
        <v>37.252838648461271</v>
      </c>
      <c r="Q11" s="18">
        <v>26.886917321947255</v>
      </c>
      <c r="R11" s="18">
        <v>24.08136925854156</v>
      </c>
      <c r="S11" s="18">
        <v>24.287135210578317</v>
      </c>
      <c r="T11" s="18">
        <v>24.871654009478156</v>
      </c>
      <c r="U11" s="18">
        <v>25.162656645226775</v>
      </c>
      <c r="V11" s="18">
        <v>26.266820920502326</v>
      </c>
      <c r="W11" s="17">
        <v>8.2505258186329034E-2</v>
      </c>
      <c r="X11" s="18">
        <v>7.7585389481447442E-2</v>
      </c>
      <c r="Y11" s="18">
        <v>6.8566595701316138E-2</v>
      </c>
      <c r="Z11" s="18">
        <v>6.8501986694273265E-2</v>
      </c>
      <c r="AA11" s="18">
        <v>7.0786335919534968E-2</v>
      </c>
      <c r="AB11" s="18">
        <v>6.9937897280416494E-2</v>
      </c>
      <c r="AC11" s="18">
        <v>8.6049175853867024E-2</v>
      </c>
      <c r="AD11" s="17">
        <v>3.4668540783522925E-2</v>
      </c>
      <c r="AE11" s="18">
        <v>2.6149763023116213E-2</v>
      </c>
      <c r="AF11" s="18">
        <v>2.347759008506619E-2</v>
      </c>
      <c r="AG11" s="18">
        <v>2.3369701596687439E-2</v>
      </c>
      <c r="AH11" s="18">
        <v>2.4183161161772711E-2</v>
      </c>
      <c r="AI11" s="18">
        <v>2.415095668685583E-2</v>
      </c>
      <c r="AJ11" s="18">
        <v>4.5805213996283629E-2</v>
      </c>
      <c r="AK11" s="17">
        <v>43.229468229893591</v>
      </c>
      <c r="AL11" s="18">
        <v>40.124379899971181</v>
      </c>
      <c r="AM11" s="18">
        <v>37.465935174032168</v>
      </c>
      <c r="AN11" s="18">
        <v>38.068483552104212</v>
      </c>
      <c r="AO11" s="18">
        <v>39.507299152445121</v>
      </c>
      <c r="AP11" s="18">
        <v>42.120800041928575</v>
      </c>
      <c r="AQ11" s="19">
        <v>45.653301368413857</v>
      </c>
    </row>
    <row r="12" spans="1:43">
      <c r="A12" s="16" t="s">
        <v>12</v>
      </c>
      <c r="B12" s="17">
        <v>0</v>
      </c>
      <c r="C12" s="18">
        <v>0</v>
      </c>
      <c r="D12" s="18">
        <v>0</v>
      </c>
      <c r="E12" s="18">
        <v>0</v>
      </c>
      <c r="F12" s="18">
        <v>0</v>
      </c>
      <c r="G12" s="18">
        <v>0</v>
      </c>
      <c r="H12" s="18">
        <v>0</v>
      </c>
      <c r="I12" s="17">
        <v>0.6050746872625542</v>
      </c>
      <c r="J12" s="18">
        <v>0.4623711153711576</v>
      </c>
      <c r="K12" s="18">
        <v>0.42605060485364049</v>
      </c>
      <c r="L12" s="18">
        <v>0.30283638740352148</v>
      </c>
      <c r="M12" s="18">
        <v>0.30731330744643071</v>
      </c>
      <c r="N12" s="18">
        <v>0.52188065689303265</v>
      </c>
      <c r="O12" s="18">
        <v>0.67440271459586021</v>
      </c>
      <c r="P12" s="17">
        <v>1.0819083432717387</v>
      </c>
      <c r="Q12" s="18">
        <v>0.85281734388827901</v>
      </c>
      <c r="R12" s="18">
        <v>0.72002209919487792</v>
      </c>
      <c r="S12" s="18">
        <v>0.57795248474911698</v>
      </c>
      <c r="T12" s="18">
        <v>0.58720451875167112</v>
      </c>
      <c r="U12" s="18">
        <v>0.91900596971078552</v>
      </c>
      <c r="V12" s="18">
        <v>1.2849098317342114</v>
      </c>
      <c r="W12" s="17">
        <v>9.0598822902371E-6</v>
      </c>
      <c r="X12" s="18">
        <v>7.9965598124572387E-6</v>
      </c>
      <c r="Y12" s="18">
        <v>7.596419331373205E-6</v>
      </c>
      <c r="Z12" s="18">
        <v>7.1451743040777277E-6</v>
      </c>
      <c r="AA12" s="18">
        <v>7.0504836309283513E-6</v>
      </c>
      <c r="AB12" s="18">
        <v>1.0089552325441769E-5</v>
      </c>
      <c r="AC12" s="18">
        <v>1.465890504648156E-5</v>
      </c>
      <c r="AD12" s="17">
        <v>0</v>
      </c>
      <c r="AE12" s="18">
        <v>0</v>
      </c>
      <c r="AF12" s="18">
        <v>0</v>
      </c>
      <c r="AG12" s="18">
        <v>0</v>
      </c>
      <c r="AH12" s="18">
        <v>0</v>
      </c>
      <c r="AI12" s="18">
        <v>0</v>
      </c>
      <c r="AJ12" s="18">
        <v>0</v>
      </c>
      <c r="AK12" s="17">
        <v>7.576650132435427</v>
      </c>
      <c r="AL12" s="18">
        <v>6.6874087345892432</v>
      </c>
      <c r="AM12" s="18">
        <v>6.3527769665512519</v>
      </c>
      <c r="AN12" s="18">
        <v>5.9754071965815747</v>
      </c>
      <c r="AO12" s="18">
        <v>5.8962187393506573</v>
      </c>
      <c r="AP12" s="18">
        <v>8.4377484733051631</v>
      </c>
      <c r="AQ12" s="19">
        <v>12.259032877443314</v>
      </c>
    </row>
    <row r="13" spans="1:43">
      <c r="A13" s="16" t="s">
        <v>13</v>
      </c>
      <c r="B13" s="17">
        <v>0.15722224248576</v>
      </c>
      <c r="C13" s="18">
        <v>0.15722224248576</v>
      </c>
      <c r="D13" s="18">
        <v>0.15722224248576</v>
      </c>
      <c r="E13" s="18">
        <v>0.15722224248576</v>
      </c>
      <c r="F13" s="18">
        <v>0.15722224248576</v>
      </c>
      <c r="G13" s="18">
        <v>0.15722224248576</v>
      </c>
      <c r="H13" s="18">
        <v>0.15722224248576</v>
      </c>
      <c r="I13" s="17">
        <v>0.37180547984780393</v>
      </c>
      <c r="J13" s="18">
        <v>0.35769013881792305</v>
      </c>
      <c r="K13" s="18">
        <v>0.35683334642468162</v>
      </c>
      <c r="L13" s="18">
        <v>0.19272371780646305</v>
      </c>
      <c r="M13" s="18">
        <v>0.20991854408830113</v>
      </c>
      <c r="N13" s="18">
        <v>0.23801103241581487</v>
      </c>
      <c r="O13" s="18">
        <v>0.32186619819321677</v>
      </c>
      <c r="P13" s="17">
        <v>0.58687403936707261</v>
      </c>
      <c r="Q13" s="18">
        <v>0.5641674061375016</v>
      </c>
      <c r="R13" s="18">
        <v>0.50267754181091795</v>
      </c>
      <c r="S13" s="18">
        <v>0.36364944244377867</v>
      </c>
      <c r="T13" s="18">
        <v>0.38193469285269988</v>
      </c>
      <c r="U13" s="18">
        <v>0.51976297942102789</v>
      </c>
      <c r="V13" s="18">
        <v>0.67590505695178449</v>
      </c>
      <c r="W13" s="17">
        <v>1.4192668152873844E-6</v>
      </c>
      <c r="X13" s="18">
        <v>1.2899366786754893E-6</v>
      </c>
      <c r="Y13" s="18">
        <v>1.1344097569611193E-6</v>
      </c>
      <c r="Z13" s="18">
        <v>6.6499277760258574E-7</v>
      </c>
      <c r="AA13" s="18">
        <v>1.1035097544020894E-6</v>
      </c>
      <c r="AB13" s="18">
        <v>3.3616228383984123E-6</v>
      </c>
      <c r="AC13" s="18">
        <v>5.6757968718732665E-6</v>
      </c>
      <c r="AD13" s="17">
        <v>0</v>
      </c>
      <c r="AE13" s="18">
        <v>0</v>
      </c>
      <c r="AF13" s="18">
        <v>0</v>
      </c>
      <c r="AG13" s="18">
        <v>0</v>
      </c>
      <c r="AH13" s="18">
        <v>0</v>
      </c>
      <c r="AI13" s="18">
        <v>0</v>
      </c>
      <c r="AJ13" s="18">
        <v>0</v>
      </c>
      <c r="AK13" s="17">
        <v>1.8179633381618419</v>
      </c>
      <c r="AL13" s="18">
        <v>1.7098063924866924</v>
      </c>
      <c r="AM13" s="18">
        <v>1.5797414496701334</v>
      </c>
      <c r="AN13" s="18">
        <v>1.1871747357894391</v>
      </c>
      <c r="AO13" s="18">
        <v>1.5539002189586244</v>
      </c>
      <c r="AP13" s="18">
        <v>3.4423279323464118</v>
      </c>
      <c r="AQ13" s="19">
        <v>5.3776386169123773</v>
      </c>
    </row>
    <row r="14" spans="1:43">
      <c r="A14" s="16" t="s">
        <v>14</v>
      </c>
      <c r="B14" s="17"/>
      <c r="C14" s="18"/>
      <c r="D14" s="18"/>
      <c r="E14" s="18"/>
      <c r="F14" s="18"/>
      <c r="G14" s="18"/>
      <c r="H14" s="18"/>
      <c r="I14" s="17"/>
      <c r="J14" s="18"/>
      <c r="K14" s="18"/>
      <c r="L14" s="18"/>
      <c r="M14" s="18"/>
      <c r="N14" s="18"/>
      <c r="O14" s="18"/>
      <c r="P14" s="17"/>
      <c r="Q14" s="18"/>
      <c r="R14" s="18"/>
      <c r="S14" s="18"/>
      <c r="T14" s="18"/>
      <c r="U14" s="18"/>
      <c r="V14" s="18"/>
      <c r="W14" s="17"/>
      <c r="X14" s="18"/>
      <c r="Y14" s="18"/>
      <c r="Z14" s="18"/>
      <c r="AA14" s="18"/>
      <c r="AB14" s="18"/>
      <c r="AC14" s="18"/>
      <c r="AD14" s="17"/>
      <c r="AE14" s="18"/>
      <c r="AF14" s="18"/>
      <c r="AG14" s="18"/>
      <c r="AH14" s="18"/>
      <c r="AI14" s="18"/>
      <c r="AJ14" s="18"/>
      <c r="AK14" s="17"/>
      <c r="AL14" s="18"/>
      <c r="AM14" s="18"/>
      <c r="AN14" s="18"/>
      <c r="AO14" s="18"/>
      <c r="AP14" s="18"/>
      <c r="AQ14" s="19"/>
    </row>
    <row r="15" spans="1:43">
      <c r="A15" s="16" t="s">
        <v>15</v>
      </c>
      <c r="B15" s="17">
        <v>66.397556049367338</v>
      </c>
      <c r="C15" s="18">
        <v>50.477342812457223</v>
      </c>
      <c r="D15" s="18">
        <v>21.61272491780246</v>
      </c>
      <c r="E15" s="18">
        <v>23.47943875571876</v>
      </c>
      <c r="F15" s="18">
        <v>30.336531610939023</v>
      </c>
      <c r="G15" s="18">
        <v>18.386590243981665</v>
      </c>
      <c r="H15" s="18">
        <v>12.324889986801315</v>
      </c>
      <c r="I15" s="17">
        <v>19.203062412221438</v>
      </c>
      <c r="J15" s="18">
        <v>15.760889824912761</v>
      </c>
      <c r="K15" s="18">
        <v>13.097230626911308</v>
      </c>
      <c r="L15" s="18">
        <v>11.507504878858132</v>
      </c>
      <c r="M15" s="18">
        <v>11.764775161253823</v>
      </c>
      <c r="N15" s="18">
        <v>11.366599464971463</v>
      </c>
      <c r="O15" s="18">
        <v>12.015075685237516</v>
      </c>
      <c r="P15" s="17">
        <v>39.303122794970157</v>
      </c>
      <c r="Q15" s="18">
        <v>31.769495165841803</v>
      </c>
      <c r="R15" s="18">
        <v>22.840954413297485</v>
      </c>
      <c r="S15" s="18">
        <v>21.490096092938849</v>
      </c>
      <c r="T15" s="18">
        <v>23.062373553310966</v>
      </c>
      <c r="U15" s="18">
        <v>23.414067099859711</v>
      </c>
      <c r="V15" s="18">
        <v>25.4158266174144</v>
      </c>
      <c r="W15" s="17">
        <v>0.14869854325248502</v>
      </c>
      <c r="X15" s="18">
        <v>0.12235440447953598</v>
      </c>
      <c r="Y15" s="18">
        <v>5.1974136620063033E-2</v>
      </c>
      <c r="Z15" s="18">
        <v>5.3259769175398874E-2</v>
      </c>
      <c r="AA15" s="18">
        <v>7.1683549283708181E-2</v>
      </c>
      <c r="AB15" s="18">
        <v>6.6066758660453959E-2</v>
      </c>
      <c r="AC15" s="18">
        <v>5.0819295525269793E-2</v>
      </c>
      <c r="AD15" s="17">
        <v>0.21864659151673241</v>
      </c>
      <c r="AE15" s="18">
        <v>0.1841263484164318</v>
      </c>
      <c r="AF15" s="18">
        <v>7.0466048259558017E-2</v>
      </c>
      <c r="AG15" s="18">
        <v>8.2099471569972646E-2</v>
      </c>
      <c r="AH15" s="18">
        <v>9.9058691659207512E-2</v>
      </c>
      <c r="AI15" s="18">
        <v>7.0743931153660219E-2</v>
      </c>
      <c r="AJ15" s="18">
        <v>1.5385067548037926E-2</v>
      </c>
      <c r="AK15" s="17">
        <v>113.80464578613008</v>
      </c>
      <c r="AL15" s="18">
        <v>108.56190213072047</v>
      </c>
      <c r="AM15" s="18">
        <v>96.032217902433629</v>
      </c>
      <c r="AN15" s="18">
        <v>97.783991216200718</v>
      </c>
      <c r="AO15" s="18">
        <v>104.11231938778289</v>
      </c>
      <c r="AP15" s="18">
        <v>122.88316389819721</v>
      </c>
      <c r="AQ15" s="19">
        <v>141.30013189373912</v>
      </c>
    </row>
    <row r="16" spans="1:43">
      <c r="A16" s="16" t="s">
        <v>16</v>
      </c>
      <c r="B16" s="17">
        <v>26.466131167165791</v>
      </c>
      <c r="C16" s="18">
        <v>26.56310967691811</v>
      </c>
      <c r="D16" s="18">
        <v>18.93933471579037</v>
      </c>
      <c r="E16" s="18">
        <v>18.70588231360896</v>
      </c>
      <c r="F16" s="18">
        <v>24.114972533032432</v>
      </c>
      <c r="G16" s="18">
        <v>25.300696306322955</v>
      </c>
      <c r="H16" s="18">
        <v>26.291076139250009</v>
      </c>
      <c r="I16" s="17">
        <v>13.456088400172598</v>
      </c>
      <c r="J16" s="18">
        <v>12.694330849982107</v>
      </c>
      <c r="K16" s="18">
        <v>10.981931735553928</v>
      </c>
      <c r="L16" s="18">
        <v>11.401360754921349</v>
      </c>
      <c r="M16" s="18">
        <v>11.664516208951932</v>
      </c>
      <c r="N16" s="18">
        <v>11.749203276401254</v>
      </c>
      <c r="O16" s="18">
        <v>12.500433885078165</v>
      </c>
      <c r="P16" s="17">
        <v>27.68517122089375</v>
      </c>
      <c r="Q16" s="18">
        <v>27.292974058684194</v>
      </c>
      <c r="R16" s="18">
        <v>21.270872085061587</v>
      </c>
      <c r="S16" s="18">
        <v>22.67977232667069</v>
      </c>
      <c r="T16" s="18">
        <v>24.923246646809382</v>
      </c>
      <c r="U16" s="18">
        <v>25.791287637201084</v>
      </c>
      <c r="V16" s="18">
        <v>26.876589789757571</v>
      </c>
      <c r="W16" s="17">
        <v>0.19270462074217815</v>
      </c>
      <c r="X16" s="18">
        <v>0.19492685593001483</v>
      </c>
      <c r="Y16" s="18">
        <v>0.13647896130384946</v>
      </c>
      <c r="Z16" s="18">
        <v>0.13924360177354056</v>
      </c>
      <c r="AA16" s="18">
        <v>0.17511647734164326</v>
      </c>
      <c r="AB16" s="18">
        <v>0.1831192926902464</v>
      </c>
      <c r="AC16" s="18">
        <v>0.18938935841830853</v>
      </c>
      <c r="AD16" s="17">
        <v>0.10457647739522091</v>
      </c>
      <c r="AE16" s="18">
        <v>0.16123343583222099</v>
      </c>
      <c r="AF16" s="18">
        <v>0.13233915076726221</v>
      </c>
      <c r="AG16" s="18">
        <v>0.185735377229551</v>
      </c>
      <c r="AH16" s="18">
        <v>0.20135781611537742</v>
      </c>
      <c r="AI16" s="18">
        <v>0.2058847696091691</v>
      </c>
      <c r="AJ16" s="18">
        <v>0.21593867832518679</v>
      </c>
      <c r="AK16" s="17">
        <v>77.25685603801189</v>
      </c>
      <c r="AL16" s="18">
        <v>75.296318997615941</v>
      </c>
      <c r="AM16" s="18">
        <v>61.049211896532078</v>
      </c>
      <c r="AN16" s="18">
        <v>64.275163433273448</v>
      </c>
      <c r="AO16" s="18">
        <v>70.141498875410022</v>
      </c>
      <c r="AP16" s="18">
        <v>80.898429578613232</v>
      </c>
      <c r="AQ16" s="19">
        <v>93.44245147509308</v>
      </c>
    </row>
    <row r="17" spans="1:43">
      <c r="A17" s="16" t="s">
        <v>17</v>
      </c>
      <c r="B17" s="17">
        <v>0</v>
      </c>
      <c r="C17" s="18">
        <v>0</v>
      </c>
      <c r="D17" s="18">
        <v>0</v>
      </c>
      <c r="E17" s="18">
        <v>0</v>
      </c>
      <c r="F17" s="18">
        <v>0</v>
      </c>
      <c r="G17" s="18">
        <v>0</v>
      </c>
      <c r="H17" s="18">
        <v>0</v>
      </c>
      <c r="I17" s="17">
        <v>6.4454082444337498E-3</v>
      </c>
      <c r="J17" s="18">
        <v>8.4667818423224996E-3</v>
      </c>
      <c r="K17" s="18">
        <v>0</v>
      </c>
      <c r="L17" s="18">
        <v>1.916143294455E-3</v>
      </c>
      <c r="M17" s="18">
        <v>1.990655960386126E-2</v>
      </c>
      <c r="N17" s="18">
        <v>1.7052751347476136E-2</v>
      </c>
      <c r="O17" s="18">
        <v>0.15605804066604709</v>
      </c>
      <c r="P17" s="17">
        <v>0.30136008389672586</v>
      </c>
      <c r="Q17" s="18">
        <v>0.30338145749461443</v>
      </c>
      <c r="R17" s="18">
        <v>6.8370590976291806E-2</v>
      </c>
      <c r="S17" s="18">
        <v>7.0286734270746803E-2</v>
      </c>
      <c r="T17" s="18">
        <v>9.0293717581278105E-2</v>
      </c>
      <c r="U17" s="18">
        <v>0.32584000125243312</v>
      </c>
      <c r="V17" s="18">
        <v>0.48210780460586627</v>
      </c>
      <c r="W17" s="17">
        <v>1.2035935996460146E-6</v>
      </c>
      <c r="X17" s="18">
        <v>1.209253445720103E-6</v>
      </c>
      <c r="Y17" s="18">
        <v>5.512230194688001E-7</v>
      </c>
      <c r="Z17" s="18">
        <v>5.5658822069327406E-7</v>
      </c>
      <c r="AA17" s="18">
        <v>6.1260777396276168E-7</v>
      </c>
      <c r="AB17" s="18">
        <v>1.481885459252473E-6</v>
      </c>
      <c r="AC17" s="18">
        <v>2.5690810315058447E-6</v>
      </c>
      <c r="AD17" s="17">
        <v>0</v>
      </c>
      <c r="AE17" s="18">
        <v>0</v>
      </c>
      <c r="AF17" s="18">
        <v>0</v>
      </c>
      <c r="AG17" s="18">
        <v>0</v>
      </c>
      <c r="AH17" s="18">
        <v>0</v>
      </c>
      <c r="AI17" s="18">
        <v>0</v>
      </c>
      <c r="AJ17" s="18">
        <v>0</v>
      </c>
      <c r="AK17" s="17">
        <v>1.0065481331896811</v>
      </c>
      <c r="AL17" s="18">
        <v>1.0112813816064981</v>
      </c>
      <c r="AM17" s="18">
        <v>0.46097993656719399</v>
      </c>
      <c r="AN17" s="18">
        <v>0.46546677770548983</v>
      </c>
      <c r="AO17" s="18">
        <v>0.51231512982542982</v>
      </c>
      <c r="AP17" s="18">
        <v>1.2392796397805672</v>
      </c>
      <c r="AQ17" s="19">
        <v>2.1484857654907437</v>
      </c>
    </row>
    <row r="18" spans="1:43">
      <c r="A18" s="16" t="s">
        <v>18</v>
      </c>
      <c r="B18" s="17">
        <v>41.738838981021004</v>
      </c>
      <c r="C18" s="18">
        <v>43.992952140252186</v>
      </c>
      <c r="D18" s="18">
        <v>41.887120695769205</v>
      </c>
      <c r="E18" s="18">
        <v>40.651970141458804</v>
      </c>
      <c r="F18" s="18">
        <v>42.795461287733971</v>
      </c>
      <c r="G18" s="18">
        <v>43.086023127428618</v>
      </c>
      <c r="H18" s="18">
        <v>45.320816470684036</v>
      </c>
      <c r="I18" s="17">
        <v>13.186245169548439</v>
      </c>
      <c r="J18" s="18">
        <v>13.393963754486506</v>
      </c>
      <c r="K18" s="18">
        <v>13.072435532057902</v>
      </c>
      <c r="L18" s="18">
        <v>12.810430927624605</v>
      </c>
      <c r="M18" s="18">
        <v>12.953437080346552</v>
      </c>
      <c r="N18" s="18">
        <v>13.450877089019802</v>
      </c>
      <c r="O18" s="18">
        <v>14.165899343867867</v>
      </c>
      <c r="P18" s="17">
        <v>30.053986798369767</v>
      </c>
      <c r="Q18" s="18">
        <v>30.269689248849382</v>
      </c>
      <c r="R18" s="18">
        <v>29.596337290892379</v>
      </c>
      <c r="S18" s="18">
        <v>28.578696751364827</v>
      </c>
      <c r="T18" s="18">
        <v>29.192262497127334</v>
      </c>
      <c r="U18" s="18">
        <v>29.746480123684265</v>
      </c>
      <c r="V18" s="18">
        <v>31.227123218164905</v>
      </c>
      <c r="W18" s="17">
        <v>0.18510987392244796</v>
      </c>
      <c r="X18" s="18">
        <v>0.20142964002561123</v>
      </c>
      <c r="Y18" s="18">
        <v>0.18200588595902112</v>
      </c>
      <c r="Z18" s="18">
        <v>0.17203497388144182</v>
      </c>
      <c r="AA18" s="18">
        <v>0.18211062649391055</v>
      </c>
      <c r="AB18" s="18">
        <v>0.18605893951389629</v>
      </c>
      <c r="AC18" s="18">
        <v>0.19515353855779813</v>
      </c>
      <c r="AD18" s="17">
        <v>0.12434378741363555</v>
      </c>
      <c r="AE18" s="18">
        <v>0.15799716768015401</v>
      </c>
      <c r="AF18" s="18">
        <v>0.1491728162808246</v>
      </c>
      <c r="AG18" s="18">
        <v>0.1420109787432608</v>
      </c>
      <c r="AH18" s="18">
        <v>0.14675708865744147</v>
      </c>
      <c r="AI18" s="18">
        <v>0.14851846539646027</v>
      </c>
      <c r="AJ18" s="18">
        <v>0.15177046966544935</v>
      </c>
      <c r="AK18" s="17">
        <v>80.82245268390912</v>
      </c>
      <c r="AL18" s="18">
        <v>81.862459082422617</v>
      </c>
      <c r="AM18" s="18">
        <v>80.226344217188966</v>
      </c>
      <c r="AN18" s="18">
        <v>76.778793244034787</v>
      </c>
      <c r="AO18" s="18">
        <v>78.707166204003514</v>
      </c>
      <c r="AP18" s="18">
        <v>79.957961483925956</v>
      </c>
      <c r="AQ18" s="19">
        <v>95.942572029171473</v>
      </c>
    </row>
    <row r="19" spans="1:43">
      <c r="A19" s="16" t="s">
        <v>19</v>
      </c>
      <c r="B19" s="17">
        <v>99.291605505100392</v>
      </c>
      <c r="C19" s="18">
        <v>109.29954409596003</v>
      </c>
      <c r="D19" s="18">
        <v>108.47218277506121</v>
      </c>
      <c r="E19" s="18">
        <v>108.03615860923877</v>
      </c>
      <c r="F19" s="18">
        <v>92.466329143835921</v>
      </c>
      <c r="G19" s="18">
        <v>90.132413003586763</v>
      </c>
      <c r="H19" s="18">
        <v>91.543382866515316</v>
      </c>
      <c r="I19" s="17">
        <v>40.119526528492095</v>
      </c>
      <c r="J19" s="18">
        <v>40.70987262486944</v>
      </c>
      <c r="K19" s="18">
        <v>40.354363314381075</v>
      </c>
      <c r="L19" s="18">
        <v>39.914004927532183</v>
      </c>
      <c r="M19" s="18">
        <v>30.99123021026271</v>
      </c>
      <c r="N19" s="18">
        <v>30.870317511315303</v>
      </c>
      <c r="O19" s="18">
        <v>31.270986627753707</v>
      </c>
      <c r="P19" s="17">
        <v>90.937997130998141</v>
      </c>
      <c r="Q19" s="18">
        <v>92.507838976474332</v>
      </c>
      <c r="R19" s="18">
        <v>91.820474229673152</v>
      </c>
      <c r="S19" s="18">
        <v>91.228744354890452</v>
      </c>
      <c r="T19" s="18">
        <v>70.855697272419931</v>
      </c>
      <c r="U19" s="18">
        <v>70.700850050799843</v>
      </c>
      <c r="V19" s="18">
        <v>71.789953482171271</v>
      </c>
      <c r="W19" s="17">
        <v>0.33592026756733406</v>
      </c>
      <c r="X19" s="18">
        <v>0.32208539738266906</v>
      </c>
      <c r="Y19" s="18">
        <v>0.31552998038484759</v>
      </c>
      <c r="Z19" s="18">
        <v>0.31145353134799125</v>
      </c>
      <c r="AA19" s="18">
        <v>0.26782239298801602</v>
      </c>
      <c r="AB19" s="18">
        <v>0.26689275591427702</v>
      </c>
      <c r="AC19" s="18">
        <v>0.28832522474630956</v>
      </c>
      <c r="AD19" s="17">
        <v>0.19289291392130592</v>
      </c>
      <c r="AE19" s="18">
        <v>0.3416671115990762</v>
      </c>
      <c r="AF19" s="18">
        <v>0.3398640632770738</v>
      </c>
      <c r="AG19" s="18">
        <v>0.33459918165592878</v>
      </c>
      <c r="AH19" s="18">
        <v>0.31200730866588194</v>
      </c>
      <c r="AI19" s="18">
        <v>0.29012266726373653</v>
      </c>
      <c r="AJ19" s="18">
        <v>0.21172274615598383</v>
      </c>
      <c r="AK19" s="17">
        <v>114.74576089601003</v>
      </c>
      <c r="AL19" s="18">
        <v>116.11551098138681</v>
      </c>
      <c r="AM19" s="18">
        <v>117.61504526072761</v>
      </c>
      <c r="AN19" s="18">
        <v>117.13162002176971</v>
      </c>
      <c r="AO19" s="18">
        <v>96.329091516889079</v>
      </c>
      <c r="AP19" s="18">
        <v>98.306982505276906</v>
      </c>
      <c r="AQ19" s="19">
        <v>101.64286433538403</v>
      </c>
    </row>
    <row r="20" spans="1:43">
      <c r="A20" s="16" t="s">
        <v>20</v>
      </c>
      <c r="B20" s="17">
        <v>11.50188432770406</v>
      </c>
      <c r="C20" s="18">
        <v>11.589975171877446</v>
      </c>
      <c r="D20" s="18">
        <v>10.904878147961952</v>
      </c>
      <c r="E20" s="18">
        <v>10.870247762863807</v>
      </c>
      <c r="F20" s="18">
        <v>11.782722817314612</v>
      </c>
      <c r="G20" s="18">
        <v>11.964914576329399</v>
      </c>
      <c r="H20" s="18">
        <v>11.948048623823142</v>
      </c>
      <c r="I20" s="17">
        <v>7.997443967484374</v>
      </c>
      <c r="J20" s="18">
        <v>7.9946420865301171</v>
      </c>
      <c r="K20" s="18">
        <v>7.6047954259486108</v>
      </c>
      <c r="L20" s="18">
        <v>7.6286139992436306</v>
      </c>
      <c r="M20" s="18">
        <v>7.6907852069788962</v>
      </c>
      <c r="N20" s="18">
        <v>7.9497356928335323</v>
      </c>
      <c r="O20" s="18">
        <v>7.9721724606469753</v>
      </c>
      <c r="P20" s="17">
        <v>18.239305543325052</v>
      </c>
      <c r="Q20" s="18">
        <v>18.305378197356323</v>
      </c>
      <c r="R20" s="18">
        <v>17.384508630531805</v>
      </c>
      <c r="S20" s="18">
        <v>17.358894947000056</v>
      </c>
      <c r="T20" s="18">
        <v>17.519910660242278</v>
      </c>
      <c r="U20" s="18">
        <v>18.097358051638089</v>
      </c>
      <c r="V20" s="18">
        <v>18.109807883194151</v>
      </c>
      <c r="W20" s="17">
        <v>7.2989448103303753E-2</v>
      </c>
      <c r="X20" s="18">
        <v>7.3273403683942875E-2</v>
      </c>
      <c r="Y20" s="18">
        <v>6.960628367236546E-2</v>
      </c>
      <c r="Z20" s="18">
        <v>6.9379574853099965E-2</v>
      </c>
      <c r="AA20" s="18">
        <v>7.2772259883432597E-2</v>
      </c>
      <c r="AB20" s="18">
        <v>7.3365406798049676E-2</v>
      </c>
      <c r="AC20" s="18">
        <v>7.330938370878505E-2</v>
      </c>
      <c r="AD20" s="17">
        <v>1.4897110986998913E-2</v>
      </c>
      <c r="AE20" s="18">
        <v>1.5023678291845746E-2</v>
      </c>
      <c r="AF20" s="18">
        <v>1.4117633608631237E-2</v>
      </c>
      <c r="AG20" s="18">
        <v>1.4064254031954659E-2</v>
      </c>
      <c r="AH20" s="18">
        <v>1.46284349149782E-2</v>
      </c>
      <c r="AI20" s="18">
        <v>1.4890204683677612E-2</v>
      </c>
      <c r="AJ20" s="18">
        <v>1.4874013367620207E-2</v>
      </c>
      <c r="AK20" s="17">
        <v>28.198494366223798</v>
      </c>
      <c r="AL20" s="18">
        <v>28.255596900900695</v>
      </c>
      <c r="AM20" s="18">
        <v>26.945817562756904</v>
      </c>
      <c r="AN20" s="18">
        <v>27.136123990468658</v>
      </c>
      <c r="AO20" s="18">
        <v>27.117414709387425</v>
      </c>
      <c r="AP20" s="18">
        <v>32.138365340823569</v>
      </c>
      <c r="AQ20" s="19">
        <v>32.676862901781355</v>
      </c>
    </row>
    <row r="21" spans="1:43">
      <c r="A21" s="16" t="s">
        <v>21</v>
      </c>
      <c r="B21" s="17">
        <v>14.540618527203977</v>
      </c>
      <c r="C21" s="18">
        <v>14.540618527203977</v>
      </c>
      <c r="D21" s="18">
        <v>12.486231570447426</v>
      </c>
      <c r="E21" s="18">
        <v>12.943406948200705</v>
      </c>
      <c r="F21" s="18">
        <v>13.409532348689128</v>
      </c>
      <c r="G21" s="18">
        <v>13.958993786115821</v>
      </c>
      <c r="H21" s="18">
        <v>13.958993786115821</v>
      </c>
      <c r="I21" s="17">
        <v>12.648549986863175</v>
      </c>
      <c r="J21" s="18">
        <v>12.118049088590315</v>
      </c>
      <c r="K21" s="18">
        <v>10.511278233076883</v>
      </c>
      <c r="L21" s="18">
        <v>10.363452292908038</v>
      </c>
      <c r="M21" s="18">
        <v>10.584344354935567</v>
      </c>
      <c r="N21" s="18">
        <v>10.805781111839346</v>
      </c>
      <c r="O21" s="18">
        <v>10.794979284528951</v>
      </c>
      <c r="P21" s="17">
        <v>27.860511805408876</v>
      </c>
      <c r="Q21" s="18">
        <v>26.64507559206789</v>
      </c>
      <c r="R21" s="18">
        <v>23.935421858216682</v>
      </c>
      <c r="S21" s="18">
        <v>23.208963874096433</v>
      </c>
      <c r="T21" s="18">
        <v>23.984249476734192</v>
      </c>
      <c r="U21" s="18">
        <v>24.597806791283162</v>
      </c>
      <c r="V21" s="18">
        <v>24.590698913725127</v>
      </c>
      <c r="W21" s="17">
        <v>0.11066631626517437</v>
      </c>
      <c r="X21" s="18">
        <v>0.1106662772927461</v>
      </c>
      <c r="Y21" s="18">
        <v>9.899940456042218E-2</v>
      </c>
      <c r="Z21" s="18">
        <v>9.8963686919252697E-2</v>
      </c>
      <c r="AA21" s="18">
        <v>0.10332925398660843</v>
      </c>
      <c r="AB21" s="18">
        <v>0.10623941633184972</v>
      </c>
      <c r="AC21" s="18">
        <v>0.10623950854156554</v>
      </c>
      <c r="AD21" s="17">
        <v>2.1543586677215395E-2</v>
      </c>
      <c r="AE21" s="18">
        <v>2.1543586677215395E-2</v>
      </c>
      <c r="AF21" s="18">
        <v>1.9813768282616308E-2</v>
      </c>
      <c r="AG21" s="18">
        <v>1.9071069433200163E-2</v>
      </c>
      <c r="AH21" s="18">
        <v>1.9849242055050613E-2</v>
      </c>
      <c r="AI21" s="18">
        <v>2.0681843210126789E-2</v>
      </c>
      <c r="AJ21" s="18">
        <v>2.0681843210126789E-2</v>
      </c>
      <c r="AK21" s="17">
        <v>41.331421095169006</v>
      </c>
      <c r="AL21" s="18">
        <v>41.298829010152708</v>
      </c>
      <c r="AM21" s="18">
        <v>38.424904827630563</v>
      </c>
      <c r="AN21" s="18">
        <v>36.86503646153588</v>
      </c>
      <c r="AO21" s="18">
        <v>38.551345975785125</v>
      </c>
      <c r="AP21" s="18">
        <v>39.471365247107165</v>
      </c>
      <c r="AQ21" s="19">
        <v>39.548478915171174</v>
      </c>
    </row>
    <row r="22" spans="1:43">
      <c r="A22" s="16" t="s">
        <v>22</v>
      </c>
      <c r="B22" s="17">
        <v>108.94944455800773</v>
      </c>
      <c r="C22" s="18">
        <v>108.08772342639845</v>
      </c>
      <c r="D22" s="18">
        <v>104.95660090772967</v>
      </c>
      <c r="E22" s="18">
        <v>115.35299817292719</v>
      </c>
      <c r="F22" s="18">
        <v>116.73708965420946</v>
      </c>
      <c r="G22" s="18">
        <v>121.46481743413644</v>
      </c>
      <c r="H22" s="18">
        <v>119.67501444462971</v>
      </c>
      <c r="I22" s="17">
        <v>31.794659721942573</v>
      </c>
      <c r="J22" s="18">
        <v>32.565013100809836</v>
      </c>
      <c r="K22" s="18">
        <v>33.28743754227208</v>
      </c>
      <c r="L22" s="18">
        <v>32.506822319973537</v>
      </c>
      <c r="M22" s="18">
        <v>32.340766233074589</v>
      </c>
      <c r="N22" s="18">
        <v>32.78526732806408</v>
      </c>
      <c r="O22" s="18">
        <v>33.675110113754592</v>
      </c>
      <c r="P22" s="17">
        <v>70.191778152825449</v>
      </c>
      <c r="Q22" s="18">
        <v>71.358728156421648</v>
      </c>
      <c r="R22" s="18">
        <v>72.430340086531459</v>
      </c>
      <c r="S22" s="18">
        <v>71.784502874833606</v>
      </c>
      <c r="T22" s="18">
        <v>71.586577216378487</v>
      </c>
      <c r="U22" s="18">
        <v>71.461859403300565</v>
      </c>
      <c r="V22" s="18">
        <v>73.635630076746722</v>
      </c>
      <c r="W22" s="17">
        <v>0.2744054524890121</v>
      </c>
      <c r="X22" s="18">
        <v>0.26644509246446535</v>
      </c>
      <c r="Y22" s="18">
        <v>0.27370257253324437</v>
      </c>
      <c r="Z22" s="18">
        <v>0.24340633660574135</v>
      </c>
      <c r="AA22" s="18">
        <v>0.25019350209051738</v>
      </c>
      <c r="AB22" s="18">
        <v>0.25005933002147052</v>
      </c>
      <c r="AC22" s="18">
        <v>0.27409221074370521</v>
      </c>
      <c r="AD22" s="17">
        <v>0.35434778876297457</v>
      </c>
      <c r="AE22" s="18">
        <v>0.41472603733302837</v>
      </c>
      <c r="AF22" s="18">
        <v>0.39798696392460248</v>
      </c>
      <c r="AG22" s="18">
        <v>0.39712423326573515</v>
      </c>
      <c r="AH22" s="18">
        <v>0.37517601426718561</v>
      </c>
      <c r="AI22" s="18">
        <v>0.37026515739625754</v>
      </c>
      <c r="AJ22" s="18">
        <v>0.37196012961627939</v>
      </c>
      <c r="AK22" s="17">
        <v>88.954328711607999</v>
      </c>
      <c r="AL22" s="18">
        <v>89.92183545600011</v>
      </c>
      <c r="AM22" s="18">
        <v>90.366256733722679</v>
      </c>
      <c r="AN22" s="18">
        <v>90.818072015409754</v>
      </c>
      <c r="AO22" s="18">
        <v>91.9659229274897</v>
      </c>
      <c r="AP22" s="18">
        <v>94.399609933053569</v>
      </c>
      <c r="AQ22" s="19">
        <v>98.855184436542956</v>
      </c>
    </row>
    <row r="23" spans="1:43">
      <c r="A23" s="16" t="s">
        <v>23</v>
      </c>
      <c r="B23" s="17">
        <v>7.8842571164537425</v>
      </c>
      <c r="C23" s="18">
        <v>8.0891934941369499</v>
      </c>
      <c r="D23" s="18">
        <v>6.8842543786312103</v>
      </c>
      <c r="E23" s="18">
        <v>6.8842543786312103</v>
      </c>
      <c r="F23" s="18">
        <v>6.8842543786312103</v>
      </c>
      <c r="G23" s="18">
        <v>8.5258915475686106</v>
      </c>
      <c r="H23" s="18">
        <v>9.4216067741274898</v>
      </c>
      <c r="I23" s="17">
        <v>9.3997818225778218</v>
      </c>
      <c r="J23" s="18">
        <v>7.7326663175314323</v>
      </c>
      <c r="K23" s="18">
        <v>8.0528288142818383</v>
      </c>
      <c r="L23" s="18">
        <v>7.1901499744351938</v>
      </c>
      <c r="M23" s="18">
        <v>6.0425945984044755</v>
      </c>
      <c r="N23" s="18">
        <v>4.2847538928735771</v>
      </c>
      <c r="O23" s="18">
        <v>4.8240483310877211</v>
      </c>
      <c r="P23" s="17">
        <v>16.276095439547877</v>
      </c>
      <c r="Q23" s="18">
        <v>14.376841857427447</v>
      </c>
      <c r="R23" s="18">
        <v>13.164000316149647</v>
      </c>
      <c r="S23" s="18">
        <v>12.18099717633188</v>
      </c>
      <c r="T23" s="18">
        <v>10.712546227221877</v>
      </c>
      <c r="U23" s="18">
        <v>9.0828819713186704</v>
      </c>
      <c r="V23" s="18">
        <v>10.116026324642863</v>
      </c>
      <c r="W23" s="17">
        <v>2.3658383504996897E-2</v>
      </c>
      <c r="X23" s="18">
        <v>2.4333365125618626E-2</v>
      </c>
      <c r="Y23" s="18">
        <v>2.0458027870960523E-2</v>
      </c>
      <c r="Z23" s="18">
        <v>2.0458486978472905E-2</v>
      </c>
      <c r="AA23" s="18">
        <v>2.0456978142670806E-2</v>
      </c>
      <c r="AB23" s="18">
        <v>2.1481697246102723E-2</v>
      </c>
      <c r="AC23" s="18">
        <v>2.2641237945026139E-2</v>
      </c>
      <c r="AD23" s="17">
        <v>1.329995143841195E-2</v>
      </c>
      <c r="AE23" s="18">
        <v>1.5018441714353719E-2</v>
      </c>
      <c r="AF23" s="18">
        <v>7.0269803693593699E-3</v>
      </c>
      <c r="AG23" s="18">
        <v>7.0269803693593707E-3</v>
      </c>
      <c r="AH23" s="18">
        <v>7.0269803693593707E-3</v>
      </c>
      <c r="AI23" s="18">
        <v>5.7372910101019699E-3</v>
      </c>
      <c r="AJ23" s="18">
        <v>7.0494460531352705E-3</v>
      </c>
      <c r="AK23" s="17">
        <v>30.799513170513404</v>
      </c>
      <c r="AL23" s="18">
        <v>30.607550450846258</v>
      </c>
      <c r="AM23" s="18">
        <v>30.957913624267213</v>
      </c>
      <c r="AN23" s="18">
        <v>31.341858678195859</v>
      </c>
      <c r="AO23" s="18">
        <v>30.08004085169555</v>
      </c>
      <c r="AP23" s="18">
        <v>31.508614551830998</v>
      </c>
      <c r="AQ23" s="19">
        <v>43.334931132595607</v>
      </c>
    </row>
    <row r="24" spans="1:43">
      <c r="A24" s="16" t="s">
        <v>24</v>
      </c>
      <c r="B24" s="17">
        <v>0.57772316493167974</v>
      </c>
      <c r="C24" s="18">
        <v>0</v>
      </c>
      <c r="D24" s="18">
        <v>0</v>
      </c>
      <c r="E24" s="18">
        <v>0</v>
      </c>
      <c r="F24" s="18">
        <v>0</v>
      </c>
      <c r="G24" s="18">
        <v>0</v>
      </c>
      <c r="H24" s="18">
        <v>0</v>
      </c>
      <c r="I24" s="17">
        <v>0.21745570296863473</v>
      </c>
      <c r="J24" s="18">
        <v>0.18487946201642466</v>
      </c>
      <c r="K24" s="18">
        <v>0.13147221078690524</v>
      </c>
      <c r="L24" s="18">
        <v>0.12580540514715247</v>
      </c>
      <c r="M24" s="18">
        <v>0.12899415144565157</v>
      </c>
      <c r="N24" s="18">
        <v>0.15804413613871321</v>
      </c>
      <c r="O24" s="18">
        <v>0.15804413613871321</v>
      </c>
      <c r="P24" s="17">
        <v>0.47690944315143102</v>
      </c>
      <c r="Q24" s="18">
        <v>0.38412464965526261</v>
      </c>
      <c r="R24" s="18">
        <v>0.21647672404075469</v>
      </c>
      <c r="S24" s="18">
        <v>0.15537998114418405</v>
      </c>
      <c r="T24" s="18">
        <v>0.31410531672786907</v>
      </c>
      <c r="U24" s="18">
        <v>0.35316798366090341</v>
      </c>
      <c r="V24" s="18">
        <v>0.35316798366090341</v>
      </c>
      <c r="W24" s="17">
        <v>2.7083037023237038E-4</v>
      </c>
      <c r="X24" s="18">
        <v>4.1302236671050883E-6</v>
      </c>
      <c r="Y24" s="18">
        <v>2.3078843754435032E-6</v>
      </c>
      <c r="Z24" s="18">
        <v>1.6373943477170108E-6</v>
      </c>
      <c r="AA24" s="18">
        <v>3.3898215687083262E-6</v>
      </c>
      <c r="AB24" s="18">
        <v>3.8858242211981259E-6</v>
      </c>
      <c r="AC24" s="18">
        <v>3.8858242211981259E-6</v>
      </c>
      <c r="AD24" s="17">
        <v>0</v>
      </c>
      <c r="AE24" s="18">
        <v>0</v>
      </c>
      <c r="AF24" s="18">
        <v>0</v>
      </c>
      <c r="AG24" s="18">
        <v>0</v>
      </c>
      <c r="AH24" s="18">
        <v>0</v>
      </c>
      <c r="AI24" s="18">
        <v>0</v>
      </c>
      <c r="AJ24" s="18">
        <v>0</v>
      </c>
      <c r="AK24" s="17">
        <v>3.5997304810615387</v>
      </c>
      <c r="AL24" s="18">
        <v>3.4540470496047417</v>
      </c>
      <c r="AM24" s="18">
        <v>1.9300507334066106</v>
      </c>
      <c r="AN24" s="18">
        <v>1.3693295016479101</v>
      </c>
      <c r="AO24" s="18">
        <v>2.83485935188836</v>
      </c>
      <c r="AP24" s="18">
        <v>3.2496592844134042</v>
      </c>
      <c r="AQ24" s="19">
        <v>3.2496592844134042</v>
      </c>
    </row>
    <row r="25" spans="1:43">
      <c r="A25" s="16" t="s">
        <v>25</v>
      </c>
      <c r="B25" s="17">
        <v>6.4432584716171153</v>
      </c>
      <c r="C25" s="18">
        <v>6.4134334057641791</v>
      </c>
      <c r="D25" s="18">
        <v>6.3837678596563991</v>
      </c>
      <c r="E25" s="18">
        <v>6.8321513277220713</v>
      </c>
      <c r="F25" s="18">
        <v>6.7375712633045488</v>
      </c>
      <c r="G25" s="18">
        <v>5.7566133234713623</v>
      </c>
      <c r="H25" s="18">
        <v>6.1168786273576741</v>
      </c>
      <c r="I25" s="17">
        <v>6.2046380175165146</v>
      </c>
      <c r="J25" s="18">
        <v>6.0038026960529285</v>
      </c>
      <c r="K25" s="18">
        <v>6.0697085369749244</v>
      </c>
      <c r="L25" s="18">
        <v>5.9389008020831966</v>
      </c>
      <c r="M25" s="18">
        <v>5.7134491999965844</v>
      </c>
      <c r="N25" s="18">
        <v>5.0229563453860315</v>
      </c>
      <c r="O25" s="18">
        <v>5.8144552547275028</v>
      </c>
      <c r="P25" s="17">
        <v>12.922269483250577</v>
      </c>
      <c r="Q25" s="18">
        <v>12.690464417377795</v>
      </c>
      <c r="R25" s="18">
        <v>12.708112271909247</v>
      </c>
      <c r="S25" s="18">
        <v>10.918787074648394</v>
      </c>
      <c r="T25" s="18">
        <v>10.699099736777063</v>
      </c>
      <c r="U25" s="18">
        <v>9.8581633463982605</v>
      </c>
      <c r="V25" s="18">
        <v>12.481950125143694</v>
      </c>
      <c r="W25" s="17">
        <v>9.6636447481241269E-2</v>
      </c>
      <c r="X25" s="18">
        <v>9.6130598840936513E-2</v>
      </c>
      <c r="Y25" s="18">
        <v>9.5836891515211964E-2</v>
      </c>
      <c r="Z25" s="18">
        <v>7.8567601554014793E-2</v>
      </c>
      <c r="AA25" s="18">
        <v>7.7189613158220746E-2</v>
      </c>
      <c r="AB25" s="18">
        <v>6.5867689140984106E-2</v>
      </c>
      <c r="AC25" s="18">
        <v>5.7553391109267424E-2</v>
      </c>
      <c r="AD25" s="17">
        <v>9.2201555097393945E-2</v>
      </c>
      <c r="AE25" s="18">
        <v>9.2511259970887744E-2</v>
      </c>
      <c r="AF25" s="18">
        <v>9.2065316025877433E-2</v>
      </c>
      <c r="AG25" s="18">
        <v>6.5995443452607258E-2</v>
      </c>
      <c r="AH25" s="18">
        <v>6.4372970844240332E-2</v>
      </c>
      <c r="AI25" s="18">
        <v>5.0332960281598053E-2</v>
      </c>
      <c r="AJ25" s="18">
        <v>3.4228136681846467E-2</v>
      </c>
      <c r="AK25" s="17">
        <v>25.845809334214263</v>
      </c>
      <c r="AL25" s="18">
        <v>25.248175295864154</v>
      </c>
      <c r="AM25" s="18">
        <v>24.72647789447576</v>
      </c>
      <c r="AN25" s="18">
        <v>21.433791242538351</v>
      </c>
      <c r="AO25" s="18">
        <v>21.600273621173972</v>
      </c>
      <c r="AP25" s="18">
        <v>21.829584595584617</v>
      </c>
      <c r="AQ25" s="19">
        <v>27.114808345444473</v>
      </c>
    </row>
    <row r="26" spans="1:43">
      <c r="A26" s="16" t="s">
        <v>26</v>
      </c>
      <c r="B26" s="17">
        <v>0.76452746974757291</v>
      </c>
      <c r="C26" s="18">
        <v>0.75938797527993296</v>
      </c>
      <c r="D26" s="18">
        <v>0.307393311079173</v>
      </c>
      <c r="E26" s="18">
        <v>0</v>
      </c>
      <c r="F26" s="18">
        <v>0</v>
      </c>
      <c r="G26" s="18">
        <v>0.195376800088709</v>
      </c>
      <c r="H26" s="18">
        <v>0.43620446761311998</v>
      </c>
      <c r="I26" s="17">
        <v>0.73429428242176131</v>
      </c>
      <c r="J26" s="18">
        <v>0.71075883097188686</v>
      </c>
      <c r="K26" s="18">
        <v>0.58607693241212055</v>
      </c>
      <c r="L26" s="18">
        <v>0.48588360517481177</v>
      </c>
      <c r="M26" s="18">
        <v>0.48581423363353393</v>
      </c>
      <c r="N26" s="18">
        <v>0.63164567761250656</v>
      </c>
      <c r="O26" s="18">
        <v>0.71378664073140963</v>
      </c>
      <c r="P26" s="17">
        <v>1.5689621851728366</v>
      </c>
      <c r="Q26" s="18">
        <v>1.3592882377119335</v>
      </c>
      <c r="R26" s="18">
        <v>1.0798337056178895</v>
      </c>
      <c r="S26" s="18">
        <v>0.97031246432619234</v>
      </c>
      <c r="T26" s="18">
        <v>0.9933513076970174</v>
      </c>
      <c r="U26" s="18">
        <v>1.3253044962119442</v>
      </c>
      <c r="V26" s="18">
        <v>1.5105517441847309</v>
      </c>
      <c r="W26" s="17">
        <v>2.0673117179299517E-3</v>
      </c>
      <c r="X26" s="18">
        <v>2.0638123504182278E-3</v>
      </c>
      <c r="Y26" s="18">
        <v>1.1441504464643586E-3</v>
      </c>
      <c r="Z26" s="18">
        <v>1.4594709147690693E-5</v>
      </c>
      <c r="AA26" s="18">
        <v>1.437759466572123E-5</v>
      </c>
      <c r="AB26" s="18">
        <v>4.9884089331201579E-4</v>
      </c>
      <c r="AC26" s="18">
        <v>2.055449012094921E-3</v>
      </c>
      <c r="AD26" s="17">
        <v>2.8733804771103998E-3</v>
      </c>
      <c r="AE26" s="18">
        <v>2.8733804771103998E-3</v>
      </c>
      <c r="AF26" s="18">
        <v>9.1649365842716402E-4</v>
      </c>
      <c r="AG26" s="18">
        <v>0</v>
      </c>
      <c r="AH26" s="18">
        <v>0</v>
      </c>
      <c r="AI26" s="18">
        <v>2.9526958213456199E-4</v>
      </c>
      <c r="AJ26" s="18">
        <v>5.8671957609909798E-4</v>
      </c>
      <c r="AK26" s="17">
        <v>13.250093069003851</v>
      </c>
      <c r="AL26" s="18">
        <v>12.306494506072477</v>
      </c>
      <c r="AM26" s="18">
        <v>12.54006762975809</v>
      </c>
      <c r="AN26" s="18">
        <v>12.205346764368759</v>
      </c>
      <c r="AO26" s="18">
        <v>12.02377702473315</v>
      </c>
      <c r="AP26" s="18">
        <v>13.494913170278878</v>
      </c>
      <c r="AQ26" s="19">
        <v>14.501183303581403</v>
      </c>
    </row>
    <row r="27" spans="1:43">
      <c r="A27" s="16" t="s">
        <v>27</v>
      </c>
      <c r="B27" s="17">
        <v>113.71275795668122</v>
      </c>
      <c r="C27" s="18">
        <v>106.77682454459669</v>
      </c>
      <c r="D27" s="18">
        <v>103.37024581269161</v>
      </c>
      <c r="E27" s="18">
        <v>101.95564107136042</v>
      </c>
      <c r="F27" s="18">
        <v>103.99835566437297</v>
      </c>
      <c r="G27" s="18">
        <v>103.78230185595656</v>
      </c>
      <c r="H27" s="18">
        <v>103.99835566437297</v>
      </c>
      <c r="I27" s="17">
        <v>29.691983955184352</v>
      </c>
      <c r="J27" s="18">
        <v>27.780979814807655</v>
      </c>
      <c r="K27" s="18">
        <v>26.754453087625318</v>
      </c>
      <c r="L27" s="18">
        <v>26.421723071522962</v>
      </c>
      <c r="M27" s="18">
        <v>26.706835075074526</v>
      </c>
      <c r="N27" s="18">
        <v>26.748522475284972</v>
      </c>
      <c r="O27" s="18">
        <v>26.908754218846688</v>
      </c>
      <c r="P27" s="17">
        <v>67.596301362098401</v>
      </c>
      <c r="Q27" s="18">
        <v>63.201323660495206</v>
      </c>
      <c r="R27" s="18">
        <v>60.110138985848174</v>
      </c>
      <c r="S27" s="18">
        <v>59.1565907898256</v>
      </c>
      <c r="T27" s="18">
        <v>60.167880113264964</v>
      </c>
      <c r="U27" s="18">
        <v>60.916259469306659</v>
      </c>
      <c r="V27" s="18">
        <v>61.249330974203794</v>
      </c>
      <c r="W27" s="17">
        <v>0.14688884861323731</v>
      </c>
      <c r="X27" s="18">
        <v>0.14214484716563228</v>
      </c>
      <c r="Y27" s="18">
        <v>0.13618549134998195</v>
      </c>
      <c r="Z27" s="18">
        <v>0.1352167838388226</v>
      </c>
      <c r="AA27" s="18">
        <v>0.13700637316342923</v>
      </c>
      <c r="AB27" s="18">
        <v>0.13686300252362363</v>
      </c>
      <c r="AC27" s="18">
        <v>0.13701430938413178</v>
      </c>
      <c r="AD27" s="17">
        <v>0.37281401407677511</v>
      </c>
      <c r="AE27" s="18">
        <v>0.35324640673500307</v>
      </c>
      <c r="AF27" s="18">
        <v>0.34079648914081229</v>
      </c>
      <c r="AG27" s="18">
        <v>0.33686696972497043</v>
      </c>
      <c r="AH27" s="18">
        <v>0.34379567123252941</v>
      </c>
      <c r="AI27" s="18">
        <v>0.34309549685340202</v>
      </c>
      <c r="AJ27" s="18">
        <v>0.34379567123252941</v>
      </c>
      <c r="AK27" s="17">
        <v>77.608997883961251</v>
      </c>
      <c r="AL27" s="18">
        <v>74.6722964451005</v>
      </c>
      <c r="AM27" s="18">
        <v>72.078192112473033</v>
      </c>
      <c r="AN27" s="18">
        <v>70.989189087583313</v>
      </c>
      <c r="AO27" s="18">
        <v>70.320790633858238</v>
      </c>
      <c r="AP27" s="18">
        <v>73.21109632732373</v>
      </c>
      <c r="AQ27" s="19">
        <v>76.957738632875461</v>
      </c>
    </row>
    <row r="28" spans="1:43">
      <c r="A28" s="16" t="s">
        <v>28</v>
      </c>
      <c r="B28" s="17">
        <v>16.901350213666216</v>
      </c>
      <c r="C28" s="18">
        <v>16.917174709136525</v>
      </c>
      <c r="D28" s="18">
        <v>15.523343354318257</v>
      </c>
      <c r="E28" s="18">
        <v>15.160318172573042</v>
      </c>
      <c r="F28" s="18">
        <v>16.268892953960645</v>
      </c>
      <c r="G28" s="18">
        <v>16.351556894912342</v>
      </c>
      <c r="H28" s="18">
        <v>16.351556894912342</v>
      </c>
      <c r="I28" s="17">
        <v>10.101861731972479</v>
      </c>
      <c r="J28" s="18">
        <v>10.085928142098302</v>
      </c>
      <c r="K28" s="18">
        <v>9.1461212923994299</v>
      </c>
      <c r="L28" s="18">
        <v>8.7231189263227513</v>
      </c>
      <c r="M28" s="18">
        <v>9.5768197492491787</v>
      </c>
      <c r="N28" s="18">
        <v>9.9473684710149488</v>
      </c>
      <c r="O28" s="18">
        <v>9.8972521396892574</v>
      </c>
      <c r="P28" s="17">
        <v>23.544498165402391</v>
      </c>
      <c r="Q28" s="18">
        <v>23.524272333587955</v>
      </c>
      <c r="R28" s="18">
        <v>21.116857939173972</v>
      </c>
      <c r="S28" s="18">
        <v>20.582923405687499</v>
      </c>
      <c r="T28" s="18">
        <v>22.410042385604481</v>
      </c>
      <c r="U28" s="18">
        <v>23.090963554752996</v>
      </c>
      <c r="V28" s="18">
        <v>23.004115246497371</v>
      </c>
      <c r="W28" s="17">
        <v>8.9392104222279389E-2</v>
      </c>
      <c r="X28" s="18">
        <v>8.3992115031688214E-2</v>
      </c>
      <c r="Y28" s="18">
        <v>6.9709371496146283E-2</v>
      </c>
      <c r="Z28" s="18">
        <v>6.7826578471250273E-2</v>
      </c>
      <c r="AA28" s="18">
        <v>7.3973397102355343E-2</v>
      </c>
      <c r="AB28" s="18">
        <v>7.4503925953637126E-2</v>
      </c>
      <c r="AC28" s="18">
        <v>7.4503200087493796E-2</v>
      </c>
      <c r="AD28" s="17">
        <v>3.4295194066306427E-2</v>
      </c>
      <c r="AE28" s="18">
        <v>3.4295194066306427E-2</v>
      </c>
      <c r="AF28" s="18">
        <v>3.1477799738014511E-2</v>
      </c>
      <c r="AG28" s="18">
        <v>3.0852437052872831E-2</v>
      </c>
      <c r="AH28" s="18">
        <v>3.2833984074209469E-2</v>
      </c>
      <c r="AI28" s="18">
        <v>3.2957472109281176E-2</v>
      </c>
      <c r="AJ28" s="18">
        <v>3.2957472109281176E-2</v>
      </c>
      <c r="AK28" s="17">
        <v>34.814601930766031</v>
      </c>
      <c r="AL28" s="18">
        <v>34.777996932394977</v>
      </c>
      <c r="AM28" s="18">
        <v>30.596928910192201</v>
      </c>
      <c r="AN28" s="18">
        <v>29.732797534980275</v>
      </c>
      <c r="AO28" s="18">
        <v>32.69036830482375</v>
      </c>
      <c r="AP28" s="18">
        <v>38.760314803383316</v>
      </c>
      <c r="AQ28" s="19">
        <v>38.153283317241339</v>
      </c>
    </row>
    <row r="29" spans="1:43">
      <c r="A29" s="16" t="s">
        <v>29</v>
      </c>
      <c r="B29" s="17">
        <v>6.5804122847711701</v>
      </c>
      <c r="C29" s="18">
        <v>7.1349901285558595</v>
      </c>
      <c r="D29" s="18">
        <v>2.7509755525959201</v>
      </c>
      <c r="E29" s="18">
        <v>2.7509755525959201</v>
      </c>
      <c r="F29" s="18">
        <v>4.1218844829834502</v>
      </c>
      <c r="G29" s="18">
        <v>4.1218844829834502</v>
      </c>
      <c r="H29" s="18">
        <v>3.9955872867986804</v>
      </c>
      <c r="I29" s="17">
        <v>2.8373277415032945</v>
      </c>
      <c r="J29" s="18">
        <v>2.8338142839393727</v>
      </c>
      <c r="K29" s="18">
        <v>1.5316693776719421</v>
      </c>
      <c r="L29" s="18">
        <v>1.4712496300031472</v>
      </c>
      <c r="M29" s="18">
        <v>2.2946198168596617</v>
      </c>
      <c r="N29" s="18">
        <v>2.3980536218303734</v>
      </c>
      <c r="O29" s="18">
        <v>2.3951506267599276</v>
      </c>
      <c r="P29" s="17">
        <v>6.0983333284043795</v>
      </c>
      <c r="Q29" s="18">
        <v>6.0975399403567119</v>
      </c>
      <c r="R29" s="18">
        <v>3.1191628952558927</v>
      </c>
      <c r="S29" s="18">
        <v>2.7677072654705928</v>
      </c>
      <c r="T29" s="18">
        <v>3.4927659113511504</v>
      </c>
      <c r="U29" s="18">
        <v>3.7394793615047166</v>
      </c>
      <c r="V29" s="18">
        <v>4.074097069392054</v>
      </c>
      <c r="W29" s="17">
        <v>4.5367347058296023E-2</v>
      </c>
      <c r="X29" s="18">
        <v>4.8341285527355699E-2</v>
      </c>
      <c r="Y29" s="18">
        <v>2.4813324012272427E-2</v>
      </c>
      <c r="Z29" s="18">
        <v>2.4810229921520936E-2</v>
      </c>
      <c r="AA29" s="18">
        <v>3.2165255454604157E-2</v>
      </c>
      <c r="AB29" s="18">
        <v>3.216911979594677E-2</v>
      </c>
      <c r="AC29" s="18">
        <v>3.1509555707572419E-2</v>
      </c>
      <c r="AD29" s="17">
        <v>5.7099170012747998E-3</v>
      </c>
      <c r="AE29" s="18">
        <v>6.2481330763764003E-3</v>
      </c>
      <c r="AF29" s="18">
        <v>1.99346054535936E-3</v>
      </c>
      <c r="AG29" s="18">
        <v>1.99346054535936E-3</v>
      </c>
      <c r="AH29" s="18">
        <v>3.3239234048193099E-3</v>
      </c>
      <c r="AI29" s="18">
        <v>3.3239234048193099E-3</v>
      </c>
      <c r="AJ29" s="18">
        <v>3.25716182723408E-3</v>
      </c>
      <c r="AK29" s="17">
        <v>22.409007431134853</v>
      </c>
      <c r="AL29" s="18">
        <v>21.413578574536938</v>
      </c>
      <c r="AM29" s="18">
        <v>13.755683009498195</v>
      </c>
      <c r="AN29" s="18">
        <v>11.16813911532496</v>
      </c>
      <c r="AO29" s="18">
        <v>11.625967118811245</v>
      </c>
      <c r="AP29" s="18">
        <v>14.8576605787707</v>
      </c>
      <c r="AQ29" s="19">
        <v>20.173774611334981</v>
      </c>
    </row>
    <row r="30" spans="1:43">
      <c r="A30" s="16" t="s">
        <v>30</v>
      </c>
      <c r="B30" s="17">
        <v>57.543356260163208</v>
      </c>
      <c r="C30" s="18">
        <v>57.957895410440408</v>
      </c>
      <c r="D30" s="18">
        <v>58.421126909064917</v>
      </c>
      <c r="E30" s="18">
        <v>58.141104179188304</v>
      </c>
      <c r="F30" s="18">
        <v>59.128656513734512</v>
      </c>
      <c r="G30" s="18">
        <v>63.634438372952573</v>
      </c>
      <c r="H30" s="18">
        <v>66.56338166602103</v>
      </c>
      <c r="I30" s="17">
        <v>22.449677216996577</v>
      </c>
      <c r="J30" s="18">
        <v>22.47851829589699</v>
      </c>
      <c r="K30" s="18">
        <v>21.919405374264247</v>
      </c>
      <c r="L30" s="18">
        <v>22.13136430525482</v>
      </c>
      <c r="M30" s="18">
        <v>21.997632460713387</v>
      </c>
      <c r="N30" s="18">
        <v>21.990326721359541</v>
      </c>
      <c r="O30" s="18">
        <v>22.051760336596121</v>
      </c>
      <c r="P30" s="17">
        <v>55.354402785624373</v>
      </c>
      <c r="Q30" s="18">
        <v>55.475765059324189</v>
      </c>
      <c r="R30" s="18">
        <v>53.868230823901307</v>
      </c>
      <c r="S30" s="18">
        <v>54.180948692564293</v>
      </c>
      <c r="T30" s="18">
        <v>53.827763275793131</v>
      </c>
      <c r="U30" s="18">
        <v>53.813188020396716</v>
      </c>
      <c r="V30" s="18">
        <v>53.970581908179511</v>
      </c>
      <c r="W30" s="17">
        <v>0.24082059649956497</v>
      </c>
      <c r="X30" s="18">
        <v>0.24227948761748272</v>
      </c>
      <c r="Y30" s="18">
        <v>0.23680338670364687</v>
      </c>
      <c r="Z30" s="18">
        <v>0.23710465559425714</v>
      </c>
      <c r="AA30" s="18">
        <v>0.23629179201509456</v>
      </c>
      <c r="AB30" s="18">
        <v>0.24014847651898749</v>
      </c>
      <c r="AC30" s="18">
        <v>0.24130937638549094</v>
      </c>
      <c r="AD30" s="17">
        <v>8.7767353176074175E-2</v>
      </c>
      <c r="AE30" s="18">
        <v>8.8267251529853236E-2</v>
      </c>
      <c r="AF30" s="18">
        <v>9.3975444870168026E-2</v>
      </c>
      <c r="AG30" s="18">
        <v>9.3035494453597239E-2</v>
      </c>
      <c r="AH30" s="18">
        <v>9.0739171159641377E-2</v>
      </c>
      <c r="AI30" s="18">
        <v>9.2792062180715992E-2</v>
      </c>
      <c r="AJ30" s="18">
        <v>9.1888664261327219E-2</v>
      </c>
      <c r="AK30" s="17">
        <v>91.718789207774293</v>
      </c>
      <c r="AL30" s="18">
        <v>91.767281163010281</v>
      </c>
      <c r="AM30" s="18">
        <v>91.499471856602355</v>
      </c>
      <c r="AN30" s="18">
        <v>92.081091408212671</v>
      </c>
      <c r="AO30" s="18">
        <v>89.643979038577911</v>
      </c>
      <c r="AP30" s="18">
        <v>91.426839543062073</v>
      </c>
      <c r="AQ30" s="19">
        <v>93.11176973931083</v>
      </c>
    </row>
    <row r="31" spans="1:43">
      <c r="A31" s="16" t="s">
        <v>31</v>
      </c>
      <c r="B31" s="17">
        <v>12.221985839444391</v>
      </c>
      <c r="C31" s="18">
        <v>12.26156202128835</v>
      </c>
      <c r="D31" s="18">
        <v>16.923457629697765</v>
      </c>
      <c r="E31" s="18">
        <v>16.923457629697765</v>
      </c>
      <c r="F31" s="18">
        <v>16.923457629697765</v>
      </c>
      <c r="G31" s="18">
        <v>17.006853873363386</v>
      </c>
      <c r="H31" s="18">
        <v>17.092876009545126</v>
      </c>
      <c r="I31" s="17">
        <v>8.6732827120280369</v>
      </c>
      <c r="J31" s="18">
        <v>6.5716679957768385</v>
      </c>
      <c r="K31" s="18">
        <v>6.1742514867523539</v>
      </c>
      <c r="L31" s="18">
        <v>6.1743415746502537</v>
      </c>
      <c r="M31" s="18">
        <v>6.1800270279123977</v>
      </c>
      <c r="N31" s="18">
        <v>6.2575006685854806</v>
      </c>
      <c r="O31" s="18">
        <v>6.3500514240664385</v>
      </c>
      <c r="P31" s="17">
        <v>19.905479549801534</v>
      </c>
      <c r="Q31" s="18">
        <v>15.031620206815127</v>
      </c>
      <c r="R31" s="18">
        <v>14.304807539632412</v>
      </c>
      <c r="S31" s="18">
        <v>14.304897627530311</v>
      </c>
      <c r="T31" s="18">
        <v>14.310583080792455</v>
      </c>
      <c r="U31" s="18">
        <v>14.388056721465537</v>
      </c>
      <c r="V31" s="18">
        <v>14.486489017374572</v>
      </c>
      <c r="W31" s="17">
        <v>4.182161570335366E-2</v>
      </c>
      <c r="X31" s="18">
        <v>4.2031631988153434E-2</v>
      </c>
      <c r="Y31" s="18">
        <v>3.9864311781662519E-2</v>
      </c>
      <c r="Z31" s="18">
        <v>3.9864311919016682E-2</v>
      </c>
      <c r="AA31" s="18">
        <v>3.9864314920834379E-2</v>
      </c>
      <c r="AB31" s="18">
        <v>4.0306861910748983E-2</v>
      </c>
      <c r="AC31" s="18">
        <v>4.0763482563790816E-2</v>
      </c>
      <c r="AD31" s="17">
        <v>1.9723499245559422E-2</v>
      </c>
      <c r="AE31" s="18">
        <v>1.9773031388214492E-2</v>
      </c>
      <c r="AF31" s="18">
        <v>1.7309579008761882E-2</v>
      </c>
      <c r="AG31" s="18">
        <v>1.7309579008761879E-2</v>
      </c>
      <c r="AH31" s="18">
        <v>1.7309579008761879E-2</v>
      </c>
      <c r="AI31" s="18">
        <v>1.7413954783061781E-2</v>
      </c>
      <c r="AJ31" s="18">
        <v>1.7521617031099002E-2</v>
      </c>
      <c r="AK31" s="17">
        <v>20.12344703774307</v>
      </c>
      <c r="AL31" s="18">
        <v>20.230188805162673</v>
      </c>
      <c r="AM31" s="18">
        <v>19.087173835052045</v>
      </c>
      <c r="AN31" s="18">
        <v>19.087288702374693</v>
      </c>
      <c r="AO31" s="18">
        <v>19.089799079631945</v>
      </c>
      <c r="AP31" s="18">
        <v>19.309466029419273</v>
      </c>
      <c r="AQ31" s="19">
        <v>19.652471154657942</v>
      </c>
    </row>
    <row r="32" spans="1:43">
      <c r="A32" s="16" t="s">
        <v>32</v>
      </c>
      <c r="B32" s="17">
        <v>24.367436685282705</v>
      </c>
      <c r="C32" s="18">
        <v>24.367436685687217</v>
      </c>
      <c r="D32" s="18">
        <v>23.069554413164838</v>
      </c>
      <c r="E32" s="18">
        <v>23.014126927986613</v>
      </c>
      <c r="F32" s="18">
        <v>23.111512897748309</v>
      </c>
      <c r="G32" s="18">
        <v>23.315894396039557</v>
      </c>
      <c r="H32" s="18">
        <v>28.694177433626336</v>
      </c>
      <c r="I32" s="17">
        <v>17.844141322653115</v>
      </c>
      <c r="J32" s="18">
        <v>16.066790077143565</v>
      </c>
      <c r="K32" s="18">
        <v>15.004200927912779</v>
      </c>
      <c r="L32" s="18">
        <v>15.02986240401739</v>
      </c>
      <c r="M32" s="18">
        <v>15.060803193098863</v>
      </c>
      <c r="N32" s="18">
        <v>15.492945193107522</v>
      </c>
      <c r="O32" s="18">
        <v>15.470972310583711</v>
      </c>
      <c r="P32" s="17">
        <v>40.748102038193736</v>
      </c>
      <c r="Q32" s="18">
        <v>36.714955508079733</v>
      </c>
      <c r="R32" s="18">
        <v>34.29495678598586</v>
      </c>
      <c r="S32" s="18">
        <v>34.28359532351719</v>
      </c>
      <c r="T32" s="18">
        <v>34.337944666465106</v>
      </c>
      <c r="U32" s="18">
        <v>35.272886363825656</v>
      </c>
      <c r="V32" s="18">
        <v>35.293807082221541</v>
      </c>
      <c r="W32" s="17">
        <v>8.8926381451393435E-2</v>
      </c>
      <c r="X32" s="18">
        <v>8.8926374340695585E-2</v>
      </c>
      <c r="Y32" s="18">
        <v>8.4348846835906016E-2</v>
      </c>
      <c r="Z32" s="18">
        <v>8.4170565011722487E-2</v>
      </c>
      <c r="AA32" s="18">
        <v>8.4484077399973601E-2</v>
      </c>
      <c r="AB32" s="18">
        <v>8.5143033864629791E-2</v>
      </c>
      <c r="AC32" s="18">
        <v>8.9419638187299047E-2</v>
      </c>
      <c r="AD32" s="17">
        <v>3.410953769032013E-2</v>
      </c>
      <c r="AE32" s="18">
        <v>3.4109537691088578E-2</v>
      </c>
      <c r="AF32" s="18">
        <v>3.2282791152619769E-2</v>
      </c>
      <c r="AG32" s="18">
        <v>3.2203153961271741E-2</v>
      </c>
      <c r="AH32" s="18">
        <v>3.2343076331619008E-2</v>
      </c>
      <c r="AI32" s="18">
        <v>3.2636727909599442E-2</v>
      </c>
      <c r="AJ32" s="18">
        <v>3.520456779153007E-2</v>
      </c>
      <c r="AK32" s="17">
        <v>33.8069642369503</v>
      </c>
      <c r="AL32" s="18">
        <v>33.801014903923502</v>
      </c>
      <c r="AM32" s="18">
        <v>32.404154445393537</v>
      </c>
      <c r="AN32" s="18">
        <v>32.690502353735809</v>
      </c>
      <c r="AO32" s="18">
        <v>32.414537113746981</v>
      </c>
      <c r="AP32" s="18">
        <v>32.668198667288799</v>
      </c>
      <c r="AQ32" s="19">
        <v>32.582441554670609</v>
      </c>
    </row>
    <row r="33" spans="1:43">
      <c r="A33" s="16" t="s">
        <v>33</v>
      </c>
      <c r="B33" s="17">
        <v>3.9793178496199455</v>
      </c>
      <c r="C33" s="18">
        <v>3.2782743299672048</v>
      </c>
      <c r="D33" s="18">
        <v>1.0424736385711468</v>
      </c>
      <c r="E33" s="18">
        <v>0.90955095484860793</v>
      </c>
      <c r="F33" s="18">
        <v>1.131768874082584</v>
      </c>
      <c r="G33" s="18">
        <v>1.3064430286262421</v>
      </c>
      <c r="H33" s="18">
        <v>1.3064430286262421</v>
      </c>
      <c r="I33" s="17">
        <v>4.349907610308259</v>
      </c>
      <c r="J33" s="18">
        <v>3.3121842045855501</v>
      </c>
      <c r="K33" s="18">
        <v>1.6054216167757644</v>
      </c>
      <c r="L33" s="18">
        <v>1.1089022408317348</v>
      </c>
      <c r="M33" s="18">
        <v>1.4460017445517892</v>
      </c>
      <c r="N33" s="18">
        <v>1.8852188960854359</v>
      </c>
      <c r="O33" s="18">
        <v>2.0520989711387365</v>
      </c>
      <c r="P33" s="17">
        <v>9.8419289532138894</v>
      </c>
      <c r="Q33" s="18">
        <v>7.5718482063334962</v>
      </c>
      <c r="R33" s="18">
        <v>3.7313018973358072</v>
      </c>
      <c r="S33" s="18">
        <v>3.1717395022623016</v>
      </c>
      <c r="T33" s="18">
        <v>3.4366881657036847</v>
      </c>
      <c r="U33" s="18">
        <v>3.7963056470336225</v>
      </c>
      <c r="V33" s="18">
        <v>4.2565503564118359</v>
      </c>
      <c r="W33" s="17">
        <v>1.5705259546260324E-2</v>
      </c>
      <c r="X33" s="18">
        <v>1.1132431643996649E-2</v>
      </c>
      <c r="Y33" s="18">
        <v>4.2520656523964955E-3</v>
      </c>
      <c r="Z33" s="18">
        <v>3.9541226779112679E-3</v>
      </c>
      <c r="AA33" s="18">
        <v>5.5160365413851348E-3</v>
      </c>
      <c r="AB33" s="18">
        <v>6.3645812043990734E-3</v>
      </c>
      <c r="AC33" s="18">
        <v>6.3712775898239048E-3</v>
      </c>
      <c r="AD33" s="17">
        <v>1.8303070855984205E-2</v>
      </c>
      <c r="AE33" s="18">
        <v>1.6733570438851205E-2</v>
      </c>
      <c r="AF33" s="18">
        <v>1.8603285330669184E-3</v>
      </c>
      <c r="AG33" s="18">
        <v>1.6051588190190999E-3</v>
      </c>
      <c r="AH33" s="18">
        <v>1.9411407623416222E-3</v>
      </c>
      <c r="AI33" s="18">
        <v>2.2374276617170554E-3</v>
      </c>
      <c r="AJ33" s="18">
        <v>2.2374276617170554E-3</v>
      </c>
      <c r="AK33" s="17">
        <v>16.453512299334307</v>
      </c>
      <c r="AL33" s="18">
        <v>13.96297579955438</v>
      </c>
      <c r="AM33" s="18">
        <v>9.4451968452531556</v>
      </c>
      <c r="AN33" s="18">
        <v>8.5573664172192938</v>
      </c>
      <c r="AO33" s="18">
        <v>8.3548539336717571</v>
      </c>
      <c r="AP33" s="18">
        <v>7.7356321881854866</v>
      </c>
      <c r="AQ33" s="19">
        <v>13.335723656322815</v>
      </c>
    </row>
    <row r="34" spans="1:43">
      <c r="A34" s="16" t="s">
        <v>34</v>
      </c>
      <c r="B34" s="17">
        <v>0</v>
      </c>
      <c r="C34" s="18">
        <v>0</v>
      </c>
      <c r="D34" s="18">
        <v>0</v>
      </c>
      <c r="E34" s="18">
        <v>0</v>
      </c>
      <c r="F34" s="18">
        <v>0</v>
      </c>
      <c r="G34" s="18">
        <v>0</v>
      </c>
      <c r="H34" s="18">
        <v>0</v>
      </c>
      <c r="I34" s="17">
        <v>0.15650443005523582</v>
      </c>
      <c r="J34" s="18">
        <v>0.14000728476022911</v>
      </c>
      <c r="K34" s="18">
        <v>0.12903739896111729</v>
      </c>
      <c r="L34" s="18">
        <v>0.1083292530961423</v>
      </c>
      <c r="M34" s="18">
        <v>0.1108191202511562</v>
      </c>
      <c r="N34" s="18">
        <v>0.12919680442576187</v>
      </c>
      <c r="O34" s="18">
        <v>0.18365530602599661</v>
      </c>
      <c r="P34" s="17">
        <v>0.35411703567582281</v>
      </c>
      <c r="Q34" s="18">
        <v>0.32184452006675002</v>
      </c>
      <c r="R34" s="18">
        <v>0.28876119207780698</v>
      </c>
      <c r="S34" s="18">
        <v>0.25066628003525038</v>
      </c>
      <c r="T34" s="18">
        <v>0.27007480511955101</v>
      </c>
      <c r="U34" s="18">
        <v>0.32396012580114864</v>
      </c>
      <c r="V34" s="18">
        <v>0.36223759522488441</v>
      </c>
      <c r="W34" s="17">
        <v>4.744659456827181E-6</v>
      </c>
      <c r="X34" s="18">
        <v>4.7088259416525598E-6</v>
      </c>
      <c r="Y34" s="18">
        <v>4.2749070565952699E-6</v>
      </c>
      <c r="Z34" s="18">
        <v>3.7752565448515099E-6</v>
      </c>
      <c r="AA34" s="18">
        <v>4.0298175602366848E-6</v>
      </c>
      <c r="AB34" s="18">
        <v>4.7121053269577294E-6</v>
      </c>
      <c r="AC34" s="18">
        <v>5.1817244511405767E-6</v>
      </c>
      <c r="AD34" s="17">
        <v>0</v>
      </c>
      <c r="AE34" s="18">
        <v>0</v>
      </c>
      <c r="AF34" s="18">
        <v>0</v>
      </c>
      <c r="AG34" s="18">
        <v>0</v>
      </c>
      <c r="AH34" s="18">
        <v>0</v>
      </c>
      <c r="AI34" s="18">
        <v>0</v>
      </c>
      <c r="AJ34" s="18">
        <v>0</v>
      </c>
      <c r="AK34" s="17">
        <v>3.9678909228951862</v>
      </c>
      <c r="AL34" s="18">
        <v>3.9379238660620097</v>
      </c>
      <c r="AM34" s="18">
        <v>3.5750437013298098</v>
      </c>
      <c r="AN34" s="18">
        <v>3.1571931162229587</v>
      </c>
      <c r="AO34" s="18">
        <v>3.3700788568036497</v>
      </c>
      <c r="AP34" s="18">
        <v>3.9406663691443544</v>
      </c>
      <c r="AQ34" s="19">
        <v>4.3334021338538395</v>
      </c>
    </row>
    <row r="35" spans="1:43">
      <c r="A35" s="16" t="s">
        <v>35</v>
      </c>
      <c r="B35" s="17">
        <v>4.6432631629303867</v>
      </c>
      <c r="C35" s="18">
        <v>4.849358393073838</v>
      </c>
      <c r="D35" s="18">
        <v>2.4140405497126629</v>
      </c>
      <c r="E35" s="18">
        <v>2.414040546129907</v>
      </c>
      <c r="F35" s="18">
        <v>3.1853548977403863</v>
      </c>
      <c r="G35" s="18">
        <v>2.1057579108573181</v>
      </c>
      <c r="H35" s="18">
        <v>2.420345892338843</v>
      </c>
      <c r="I35" s="17">
        <v>2.5492127132844904</v>
      </c>
      <c r="J35" s="18">
        <v>2.3573676127344267</v>
      </c>
      <c r="K35" s="18">
        <v>2.1448746780151686</v>
      </c>
      <c r="L35" s="18">
        <v>2.1605353264109675</v>
      </c>
      <c r="M35" s="18">
        <v>2.340176022484445</v>
      </c>
      <c r="N35" s="18">
        <v>2.2002838201945409</v>
      </c>
      <c r="O35" s="18">
        <v>2.7684391964146919</v>
      </c>
      <c r="P35" s="17">
        <v>4.9085065553502591</v>
      </c>
      <c r="Q35" s="18">
        <v>4.8278812483217042</v>
      </c>
      <c r="R35" s="18">
        <v>3.005888363077188</v>
      </c>
      <c r="S35" s="18">
        <v>3.0277142908674981</v>
      </c>
      <c r="T35" s="18">
        <v>3.6308158431649313</v>
      </c>
      <c r="U35" s="18">
        <v>4.0120683298991811</v>
      </c>
      <c r="V35" s="18">
        <v>5.2003492417578565</v>
      </c>
      <c r="W35" s="17">
        <v>2.1579643926128982E-2</v>
      </c>
      <c r="X35" s="18">
        <v>2.240129061910922E-2</v>
      </c>
      <c r="Y35" s="18">
        <v>1.1052006215415609E-2</v>
      </c>
      <c r="Z35" s="18">
        <v>1.1052350964478737E-2</v>
      </c>
      <c r="AA35" s="18">
        <v>1.4770473901751884E-2</v>
      </c>
      <c r="AB35" s="18">
        <v>9.4132239949713901E-3</v>
      </c>
      <c r="AC35" s="18">
        <v>1.092181650922453E-2</v>
      </c>
      <c r="AD35" s="17">
        <v>2.5463967119952143E-2</v>
      </c>
      <c r="AE35" s="18">
        <v>2.6223224122834031E-2</v>
      </c>
      <c r="AF35" s="18">
        <v>1.4306840013168308E-2</v>
      </c>
      <c r="AG35" s="18">
        <v>1.4306839996223109E-2</v>
      </c>
      <c r="AH35" s="18">
        <v>1.8643666177978038E-2</v>
      </c>
      <c r="AI35" s="18">
        <v>4.4588014800486901E-3</v>
      </c>
      <c r="AJ35" s="18">
        <v>4.8825467902746901E-3</v>
      </c>
      <c r="AK35" s="17">
        <v>14.458750652906016</v>
      </c>
      <c r="AL35" s="18">
        <v>14.122183132109704</v>
      </c>
      <c r="AM35" s="18">
        <v>10.439216554097863</v>
      </c>
      <c r="AN35" s="18">
        <v>10.727531825041293</v>
      </c>
      <c r="AO35" s="18">
        <v>13.74730921130749</v>
      </c>
      <c r="AP35" s="18">
        <v>22.523320015633733</v>
      </c>
      <c r="AQ35" s="19">
        <v>33.183967376069226</v>
      </c>
    </row>
    <row r="36" spans="1:43" ht="14.25">
      <c r="A36" s="16" t="s">
        <v>62</v>
      </c>
      <c r="B36" s="17">
        <v>18.865427223225165</v>
      </c>
      <c r="C36" s="18">
        <v>15.193714503269387</v>
      </c>
      <c r="D36" s="18">
        <v>14.875343134246442</v>
      </c>
      <c r="E36" s="18">
        <v>14.875343133022788</v>
      </c>
      <c r="F36" s="18">
        <v>14.91937206198112</v>
      </c>
      <c r="G36" s="18">
        <v>14.962334921665889</v>
      </c>
      <c r="H36" s="18">
        <v>15.043689723192958</v>
      </c>
      <c r="I36" s="17">
        <v>23.395783225375339</v>
      </c>
      <c r="J36" s="18">
        <v>6.3771809671158959</v>
      </c>
      <c r="K36" s="18">
        <v>6.1820139738610766</v>
      </c>
      <c r="L36" s="18">
        <v>6.4791471258067155</v>
      </c>
      <c r="M36" s="18">
        <v>6.4628362772191048</v>
      </c>
      <c r="N36" s="18">
        <v>6.52505840567426</v>
      </c>
      <c r="O36" s="18">
        <v>6.5894888228956061</v>
      </c>
      <c r="P36" s="17">
        <v>53.084595611077049</v>
      </c>
      <c r="Q36" s="18">
        <v>14.336139128423007</v>
      </c>
      <c r="R36" s="18">
        <v>13.823290041816609</v>
      </c>
      <c r="S36" s="18">
        <v>14.082995654027879</v>
      </c>
      <c r="T36" s="18">
        <v>14.052292098548888</v>
      </c>
      <c r="U36" s="18">
        <v>14.662823562282346</v>
      </c>
      <c r="V36" s="18">
        <v>14.821708154624185</v>
      </c>
      <c r="W36" s="17">
        <v>0.1072207960705612</v>
      </c>
      <c r="X36" s="18">
        <v>9.0513280895705511E-2</v>
      </c>
      <c r="Y36" s="18">
        <v>8.8757134203075447E-2</v>
      </c>
      <c r="Z36" s="18">
        <v>8.8756945368532944E-2</v>
      </c>
      <c r="AA36" s="18">
        <v>8.8979277869467244E-2</v>
      </c>
      <c r="AB36" s="18">
        <v>8.9209024837888992E-2</v>
      </c>
      <c r="AC36" s="18">
        <v>8.9361787467663864E-2</v>
      </c>
      <c r="AD36" s="17">
        <v>1.3652840995690505E-2</v>
      </c>
      <c r="AE36" s="18">
        <v>1.1721377176057588E-2</v>
      </c>
      <c r="AF36" s="18">
        <v>1.1401057100801495E-2</v>
      </c>
      <c r="AG36" s="18">
        <v>1.1401057100969222E-2</v>
      </c>
      <c r="AH36" s="18">
        <v>1.1445086028566177E-2</v>
      </c>
      <c r="AI36" s="18">
        <v>1.1488048888114508E-2</v>
      </c>
      <c r="AJ36" s="18">
        <v>1.1566412251517454E-2</v>
      </c>
      <c r="AK36" s="17">
        <v>32.997771581384164</v>
      </c>
      <c r="AL36" s="18">
        <v>28.635751333012557</v>
      </c>
      <c r="AM36" s="18">
        <v>28.43782398661881</v>
      </c>
      <c r="AN36" s="18">
        <v>28.279908310922234</v>
      </c>
      <c r="AO36" s="18">
        <v>28.705141500588951</v>
      </c>
      <c r="AP36" s="18">
        <v>39.822685015355518</v>
      </c>
      <c r="AQ36" s="19">
        <v>41.079486716129097</v>
      </c>
    </row>
    <row r="37" spans="1:43">
      <c r="A37" s="16" t="s">
        <v>37</v>
      </c>
      <c r="B37" s="17">
        <v>0.88893765729059404</v>
      </c>
      <c r="C37" s="18">
        <v>0.64300490099070096</v>
      </c>
      <c r="D37" s="18">
        <v>0</v>
      </c>
      <c r="E37" s="18">
        <v>0</v>
      </c>
      <c r="F37" s="18">
        <v>0</v>
      </c>
      <c r="G37" s="18">
        <v>0</v>
      </c>
      <c r="H37" s="18">
        <v>0</v>
      </c>
      <c r="I37" s="17">
        <v>3.7895595703869738</v>
      </c>
      <c r="J37" s="18">
        <v>3.4403726253552884</v>
      </c>
      <c r="K37" s="18">
        <v>1.9247120280732493</v>
      </c>
      <c r="L37" s="18">
        <v>1.648546565308147</v>
      </c>
      <c r="M37" s="18">
        <v>1.8971941872147564</v>
      </c>
      <c r="N37" s="18">
        <v>1.9890828299454857</v>
      </c>
      <c r="O37" s="18">
        <v>2.0698035380017621</v>
      </c>
      <c r="P37" s="17">
        <v>7.0936033297102545</v>
      </c>
      <c r="Q37" s="18">
        <v>6.3466772991127645</v>
      </c>
      <c r="R37" s="18">
        <v>2.9687703788745767</v>
      </c>
      <c r="S37" s="18">
        <v>2.4770667557759052</v>
      </c>
      <c r="T37" s="18">
        <v>2.884500365796181</v>
      </c>
      <c r="U37" s="18">
        <v>3.8004396819963482</v>
      </c>
      <c r="V37" s="18">
        <v>3.6771818358793653</v>
      </c>
      <c r="W37" s="17">
        <v>3.3075980685675142E-3</v>
      </c>
      <c r="X37" s="18">
        <v>2.399806953753959E-3</v>
      </c>
      <c r="Y37" s="18">
        <v>5.1899365462943619E-5</v>
      </c>
      <c r="Z37" s="18">
        <v>3.6318720227251909E-5</v>
      </c>
      <c r="AA37" s="18">
        <v>5.1432150951807903E-5</v>
      </c>
      <c r="AB37" s="18">
        <v>3.4429092625779624E-5</v>
      </c>
      <c r="AC37" s="18">
        <v>3.5157896259603482E-5</v>
      </c>
      <c r="AD37" s="17">
        <v>5.2077396530087802E-3</v>
      </c>
      <c r="AE37" s="18">
        <v>3.7669707130140902E-3</v>
      </c>
      <c r="AF37" s="18">
        <v>0</v>
      </c>
      <c r="AG37" s="18">
        <v>0</v>
      </c>
      <c r="AH37" s="18">
        <v>0</v>
      </c>
      <c r="AI37" s="18">
        <v>0</v>
      </c>
      <c r="AJ37" s="18">
        <v>0</v>
      </c>
      <c r="AK37" s="17">
        <v>25.332491610893577</v>
      </c>
      <c r="AL37" s="18">
        <v>24.417393521447845</v>
      </c>
      <c r="AM37" s="18">
        <v>18.379803610422286</v>
      </c>
      <c r="AN37" s="18">
        <v>15.52508262954421</v>
      </c>
      <c r="AO37" s="18">
        <v>17.282176794664093</v>
      </c>
      <c r="AP37" s="18">
        <v>28.792558318759106</v>
      </c>
      <c r="AQ37" s="19">
        <v>29.402046386245544</v>
      </c>
    </row>
    <row r="38" spans="1:43">
      <c r="A38" s="16" t="s">
        <v>38</v>
      </c>
      <c r="B38" s="17">
        <v>28.174288729236096</v>
      </c>
      <c r="C38" s="18">
        <v>28.32912915067125</v>
      </c>
      <c r="D38" s="18">
        <v>31.654917942930975</v>
      </c>
      <c r="E38" s="18">
        <v>26.379386568591979</v>
      </c>
      <c r="F38" s="18">
        <v>29.775273504698209</v>
      </c>
      <c r="G38" s="18">
        <v>33.104210204628238</v>
      </c>
      <c r="H38" s="18">
        <v>33.182409576297573</v>
      </c>
      <c r="I38" s="17">
        <v>11.876700627564853</v>
      </c>
      <c r="J38" s="18">
        <v>11.476072439344472</v>
      </c>
      <c r="K38" s="18">
        <v>10.241546462127785</v>
      </c>
      <c r="L38" s="18">
        <v>9.8888116625620199</v>
      </c>
      <c r="M38" s="18">
        <v>10.008873324398834</v>
      </c>
      <c r="N38" s="18">
        <v>10.684640954119441</v>
      </c>
      <c r="O38" s="18">
        <v>11.308450149040793</v>
      </c>
      <c r="P38" s="17">
        <v>26.957534695968175</v>
      </c>
      <c r="Q38" s="18">
        <v>25.76760001323148</v>
      </c>
      <c r="R38" s="18">
        <v>22.360531850132727</v>
      </c>
      <c r="S38" s="18">
        <v>20.476675845162021</v>
      </c>
      <c r="T38" s="18">
        <v>21.578282831805708</v>
      </c>
      <c r="U38" s="18">
        <v>22.132898707178882</v>
      </c>
      <c r="V38" s="18">
        <v>23.57875283988232</v>
      </c>
      <c r="W38" s="17">
        <v>0.15508684025597222</v>
      </c>
      <c r="X38" s="18">
        <v>0.1363165551578529</v>
      </c>
      <c r="Y38" s="18">
        <v>0.11961410058560187</v>
      </c>
      <c r="Z38" s="18">
        <v>0.10025000609218325</v>
      </c>
      <c r="AA38" s="18">
        <v>0.11817348934484935</v>
      </c>
      <c r="AB38" s="18">
        <v>0.12582397937509304</v>
      </c>
      <c r="AC38" s="18">
        <v>0.12555310668566375</v>
      </c>
      <c r="AD38" s="17">
        <v>0.18202785405249361</v>
      </c>
      <c r="AE38" s="18">
        <v>0.19868239059117987</v>
      </c>
      <c r="AF38" s="18">
        <v>0.16667636533144006</v>
      </c>
      <c r="AG38" s="18">
        <v>0.15163889307423731</v>
      </c>
      <c r="AH38" s="18">
        <v>0.16002708889823669</v>
      </c>
      <c r="AI38" s="18">
        <v>0.16998298488224467</v>
      </c>
      <c r="AJ38" s="18">
        <v>0.15942407890570257</v>
      </c>
      <c r="AK38" s="17">
        <v>65.567904878791353</v>
      </c>
      <c r="AL38" s="18">
        <v>60.866396164510448</v>
      </c>
      <c r="AM38" s="18">
        <v>59.083916520220015</v>
      </c>
      <c r="AN38" s="18">
        <v>55.892971904668343</v>
      </c>
      <c r="AO38" s="18">
        <v>59.133318190779747</v>
      </c>
      <c r="AP38" s="18">
        <v>71.537362916491816</v>
      </c>
      <c r="AQ38" s="19">
        <v>86.933231790720797</v>
      </c>
    </row>
    <row r="39" spans="1:43">
      <c r="A39" s="16" t="s">
        <v>39</v>
      </c>
      <c r="B39" s="17">
        <v>14.585294013755242</v>
      </c>
      <c r="C39" s="18">
        <v>14.855830630796454</v>
      </c>
      <c r="D39" s="18">
        <v>13.745713743703389</v>
      </c>
      <c r="E39" s="18">
        <v>14.958490842168271</v>
      </c>
      <c r="F39" s="18">
        <v>14.288359453457801</v>
      </c>
      <c r="G39" s="18">
        <v>16.670015436335706</v>
      </c>
      <c r="H39" s="18">
        <v>21.664057476769091</v>
      </c>
      <c r="I39" s="17">
        <v>22.013310490553728</v>
      </c>
      <c r="J39" s="18">
        <v>21.578242376128607</v>
      </c>
      <c r="K39" s="18">
        <v>19.886318666103087</v>
      </c>
      <c r="L39" s="18">
        <v>20.723623613834754</v>
      </c>
      <c r="M39" s="18">
        <v>20.723623613834754</v>
      </c>
      <c r="N39" s="18">
        <v>21.440485336143283</v>
      </c>
      <c r="O39" s="18">
        <v>21.494333509828977</v>
      </c>
      <c r="P39" s="17">
        <v>52.428993441057919</v>
      </c>
      <c r="Q39" s="18">
        <v>50.320472504407043</v>
      </c>
      <c r="R39" s="18">
        <v>46.577839760356881</v>
      </c>
      <c r="S39" s="18">
        <v>48.327294626025584</v>
      </c>
      <c r="T39" s="18">
        <v>48.327294626025584</v>
      </c>
      <c r="U39" s="18">
        <v>49.076702493051592</v>
      </c>
      <c r="V39" s="18">
        <v>49.19697613136654</v>
      </c>
      <c r="W39" s="17">
        <v>0.52544015994533533</v>
      </c>
      <c r="X39" s="18">
        <v>0.52642934667186514</v>
      </c>
      <c r="Y39" s="18">
        <v>0.49575862035436707</v>
      </c>
      <c r="Z39" s="18">
        <v>0.49985205713950587</v>
      </c>
      <c r="AA39" s="18">
        <v>0.49774274343408581</v>
      </c>
      <c r="AB39" s="18">
        <v>0.51356419943759024</v>
      </c>
      <c r="AC39" s="18">
        <v>0.53135919651830976</v>
      </c>
      <c r="AD39" s="17">
        <v>2.0006354693129547E-2</v>
      </c>
      <c r="AE39" s="18">
        <v>2.0125533819066187E-2</v>
      </c>
      <c r="AF39" s="18">
        <v>1.8780783514678011E-2</v>
      </c>
      <c r="AG39" s="18">
        <v>1.9019834488138102E-2</v>
      </c>
      <c r="AH39" s="18">
        <v>1.9019834488138102E-2</v>
      </c>
      <c r="AI39" s="18">
        <v>1.9115143184056122E-2</v>
      </c>
      <c r="AJ39" s="18">
        <v>1.9011196494252619E-2</v>
      </c>
      <c r="AK39" s="17">
        <v>36.193739388860791</v>
      </c>
      <c r="AL39" s="18">
        <v>36.455099212063182</v>
      </c>
      <c r="AM39" s="18">
        <v>34.510675341416366</v>
      </c>
      <c r="AN39" s="18">
        <v>35.034914126214346</v>
      </c>
      <c r="AO39" s="18">
        <v>35.034914126214346</v>
      </c>
      <c r="AP39" s="18">
        <v>35.830262929706969</v>
      </c>
      <c r="AQ39" s="19">
        <v>37.13185276154509</v>
      </c>
    </row>
    <row r="40" spans="1:43">
      <c r="A40" s="16" t="s">
        <v>40</v>
      </c>
      <c r="B40" s="17">
        <v>67.236569103451316</v>
      </c>
      <c r="C40" s="18">
        <v>68.398290863333514</v>
      </c>
      <c r="D40" s="18">
        <v>67.68300899846929</v>
      </c>
      <c r="E40" s="18">
        <v>62.124801193122515</v>
      </c>
      <c r="F40" s="18">
        <v>56.58576019159824</v>
      </c>
      <c r="G40" s="18">
        <v>62.390584317853055</v>
      </c>
      <c r="H40" s="18">
        <v>63.414712896801149</v>
      </c>
      <c r="I40" s="17">
        <v>25.906744013008772</v>
      </c>
      <c r="J40" s="18">
        <v>25.81654245080485</v>
      </c>
      <c r="K40" s="18">
        <v>25.341421730655448</v>
      </c>
      <c r="L40" s="18">
        <v>25.250612292895493</v>
      </c>
      <c r="M40" s="18">
        <v>25.119780235829928</v>
      </c>
      <c r="N40" s="18">
        <v>25.495782311876521</v>
      </c>
      <c r="O40" s="18">
        <v>26.174263215008221</v>
      </c>
      <c r="P40" s="17">
        <v>59.788001570496725</v>
      </c>
      <c r="Q40" s="18">
        <v>59.616882366479501</v>
      </c>
      <c r="R40" s="18">
        <v>58.037573119710686</v>
      </c>
      <c r="S40" s="18">
        <v>57.832998855859728</v>
      </c>
      <c r="T40" s="18">
        <v>57.153744933715053</v>
      </c>
      <c r="U40" s="18">
        <v>58.209584821086615</v>
      </c>
      <c r="V40" s="18">
        <v>59.9005923995689</v>
      </c>
      <c r="W40" s="17">
        <v>0.40263611359785828</v>
      </c>
      <c r="X40" s="18">
        <v>0.4184274046887031</v>
      </c>
      <c r="Y40" s="18">
        <v>0.35872459888216662</v>
      </c>
      <c r="Z40" s="18">
        <v>0.32622752585785758</v>
      </c>
      <c r="AA40" s="18">
        <v>0.32222094325845652</v>
      </c>
      <c r="AB40" s="18">
        <v>0.33279276133447028</v>
      </c>
      <c r="AC40" s="18">
        <v>0.34593549732266171</v>
      </c>
      <c r="AD40" s="17">
        <v>0.29128925955955109</v>
      </c>
      <c r="AE40" s="18">
        <v>0.30189666941595594</v>
      </c>
      <c r="AF40" s="18">
        <v>0.32933577431800004</v>
      </c>
      <c r="AG40" s="18">
        <v>0.39052245317662226</v>
      </c>
      <c r="AH40" s="18">
        <v>0.43570205172666288</v>
      </c>
      <c r="AI40" s="18">
        <v>0.3863894994307519</v>
      </c>
      <c r="AJ40" s="18">
        <v>0.35697716414300373</v>
      </c>
      <c r="AK40" s="17">
        <v>109.11371082647693</v>
      </c>
      <c r="AL40" s="18">
        <v>107.36135569906662</v>
      </c>
      <c r="AM40" s="18">
        <v>106.03546541072279</v>
      </c>
      <c r="AN40" s="18">
        <v>105.4575305156019</v>
      </c>
      <c r="AO40" s="18">
        <v>103.02742095357857</v>
      </c>
      <c r="AP40" s="18">
        <v>113.00512368717617</v>
      </c>
      <c r="AQ40" s="19">
        <v>127.0407080021005</v>
      </c>
    </row>
    <row r="41" spans="1:43">
      <c r="A41" s="16" t="s">
        <v>41</v>
      </c>
      <c r="B41" s="17">
        <v>26.240981061851866</v>
      </c>
      <c r="C41" s="18">
        <v>10.615740302230073</v>
      </c>
      <c r="D41" s="18">
        <v>6.8219804369393966</v>
      </c>
      <c r="E41" s="18">
        <v>6.2111743733983387</v>
      </c>
      <c r="F41" s="18">
        <v>7.0589847632935525</v>
      </c>
      <c r="G41" s="18">
        <v>7.9581660519692221</v>
      </c>
      <c r="H41" s="18">
        <v>9.8885996072483575</v>
      </c>
      <c r="I41" s="17">
        <v>23.860489377521425</v>
      </c>
      <c r="J41" s="18">
        <v>20.096957851787181</v>
      </c>
      <c r="K41" s="18">
        <v>13.767315952593634</v>
      </c>
      <c r="L41" s="18">
        <v>13.720454003201453</v>
      </c>
      <c r="M41" s="18">
        <v>14.303554363370997</v>
      </c>
      <c r="N41" s="18">
        <v>14.362612450940841</v>
      </c>
      <c r="O41" s="18">
        <v>13.76967220334854</v>
      </c>
      <c r="P41" s="17">
        <v>47.735261783540928</v>
      </c>
      <c r="Q41" s="18">
        <v>38.824986097388994</v>
      </c>
      <c r="R41" s="18">
        <v>24.995448798785581</v>
      </c>
      <c r="S41" s="18">
        <v>23.814096420503667</v>
      </c>
      <c r="T41" s="18">
        <v>25.836160691001869</v>
      </c>
      <c r="U41" s="18">
        <v>27.151124410835841</v>
      </c>
      <c r="V41" s="18">
        <v>28.589530034441665</v>
      </c>
      <c r="W41" s="17">
        <v>5.3090064040996011E-2</v>
      </c>
      <c r="X41" s="18">
        <v>4.9662475616567094E-2</v>
      </c>
      <c r="Y41" s="18">
        <v>3.4161004974515241E-2</v>
      </c>
      <c r="Z41" s="18">
        <v>3.0433864370398529E-2</v>
      </c>
      <c r="AA41" s="18">
        <v>3.553334208928146E-2</v>
      </c>
      <c r="AB41" s="18">
        <v>3.8471177996838524E-2</v>
      </c>
      <c r="AC41" s="18">
        <v>4.7408087172723455E-2</v>
      </c>
      <c r="AD41" s="17">
        <v>4.7661278182921846E-2</v>
      </c>
      <c r="AE41" s="18">
        <v>1.8261380201257622E-2</v>
      </c>
      <c r="AF41" s="18">
        <v>1.07493978195593E-2</v>
      </c>
      <c r="AG41" s="18">
        <v>9.0995325657824647E-3</v>
      </c>
      <c r="AH41" s="18">
        <v>1.0483700110243493E-2</v>
      </c>
      <c r="AI41" s="18">
        <v>1.1464110900892225E-2</v>
      </c>
      <c r="AJ41" s="18">
        <v>1.4231089798985382E-2</v>
      </c>
      <c r="AK41" s="17">
        <v>41.31526314847175</v>
      </c>
      <c r="AL41" s="18">
        <v>37.407255085904005</v>
      </c>
      <c r="AM41" s="18">
        <v>30.209388286956393</v>
      </c>
      <c r="AN41" s="18">
        <v>30.4548712729956</v>
      </c>
      <c r="AO41" s="18">
        <v>32.329193433311374</v>
      </c>
      <c r="AP41" s="18">
        <v>41.252316879502359</v>
      </c>
      <c r="AQ41" s="19">
        <v>44.018951004734873</v>
      </c>
    </row>
    <row r="42" spans="1:43">
      <c r="A42" s="16" t="s">
        <v>42</v>
      </c>
      <c r="B42" s="17">
        <v>0</v>
      </c>
      <c r="C42" s="18">
        <v>0</v>
      </c>
      <c r="D42" s="18">
        <v>0</v>
      </c>
      <c r="E42" s="18">
        <v>0</v>
      </c>
      <c r="F42" s="18">
        <v>0</v>
      </c>
      <c r="G42" s="18">
        <v>0</v>
      </c>
      <c r="H42" s="18">
        <v>0</v>
      </c>
      <c r="I42" s="17">
        <v>0</v>
      </c>
      <c r="J42" s="18">
        <v>0</v>
      </c>
      <c r="K42" s="18">
        <v>0</v>
      </c>
      <c r="L42" s="18">
        <v>0</v>
      </c>
      <c r="M42" s="18">
        <v>0</v>
      </c>
      <c r="N42" s="18">
        <v>3.4409249558269253E-2</v>
      </c>
      <c r="O42" s="18">
        <v>0.49237338524019064</v>
      </c>
      <c r="P42" s="17">
        <v>0.52479443459561304</v>
      </c>
      <c r="Q42" s="18">
        <v>0.52479443459561304</v>
      </c>
      <c r="R42" s="18">
        <v>0.51618297583817685</v>
      </c>
      <c r="S42" s="18">
        <v>0.52479443459561281</v>
      </c>
      <c r="T42" s="18">
        <v>0.52479443459561281</v>
      </c>
      <c r="U42" s="18">
        <v>0.59869286486914386</v>
      </c>
      <c r="V42" s="18">
        <v>1.3010493047957907</v>
      </c>
      <c r="W42" s="17">
        <v>4.7291427702906256E-6</v>
      </c>
      <c r="X42" s="18">
        <v>4.7291427702906256E-6</v>
      </c>
      <c r="Y42" s="18">
        <v>4.6557110018407553E-6</v>
      </c>
      <c r="Z42" s="18">
        <v>4.7291427702906256E-6</v>
      </c>
      <c r="AA42" s="18">
        <v>4.7291427702906256E-6</v>
      </c>
      <c r="AB42" s="18">
        <v>5.6573140313651489E-6</v>
      </c>
      <c r="AC42" s="18">
        <v>1.3642002424228327E-5</v>
      </c>
      <c r="AD42" s="17">
        <v>0</v>
      </c>
      <c r="AE42" s="18">
        <v>0</v>
      </c>
      <c r="AF42" s="18">
        <v>0</v>
      </c>
      <c r="AG42" s="18">
        <v>0</v>
      </c>
      <c r="AH42" s="18">
        <v>0</v>
      </c>
      <c r="AI42" s="18">
        <v>0</v>
      </c>
      <c r="AJ42" s="18">
        <v>0</v>
      </c>
      <c r="AK42" s="17">
        <v>3.9549145396116128</v>
      </c>
      <c r="AL42" s="18">
        <v>3.9549145396116128</v>
      </c>
      <c r="AM42" s="18">
        <v>3.8935046006822516</v>
      </c>
      <c r="AN42" s="18">
        <v>3.9549145396116132</v>
      </c>
      <c r="AO42" s="18">
        <v>3.9549145396116132</v>
      </c>
      <c r="AP42" s="18">
        <v>4.7311309056587927</v>
      </c>
      <c r="AQ42" s="19">
        <v>11.408611741633216</v>
      </c>
    </row>
    <row r="43" spans="1:43">
      <c r="A43" s="16" t="s">
        <v>43</v>
      </c>
      <c r="B43" s="17">
        <v>60.769959652153965</v>
      </c>
      <c r="C43" s="18">
        <v>61.185281260473772</v>
      </c>
      <c r="D43" s="18">
        <v>58.548939248489027</v>
      </c>
      <c r="E43" s="18">
        <v>60.861149181219844</v>
      </c>
      <c r="F43" s="18">
        <v>61.401890762322886</v>
      </c>
      <c r="G43" s="18">
        <v>61.943070150898023</v>
      </c>
      <c r="H43" s="18">
        <v>69.582121552749754</v>
      </c>
      <c r="I43" s="17">
        <v>42.844098065183736</v>
      </c>
      <c r="J43" s="18">
        <v>43.119376468690263</v>
      </c>
      <c r="K43" s="18">
        <v>41.519523981093521</v>
      </c>
      <c r="L43" s="18">
        <v>41.507170031313315</v>
      </c>
      <c r="M43" s="18">
        <v>41.876551721976476</v>
      </c>
      <c r="N43" s="18">
        <v>42.149924584426103</v>
      </c>
      <c r="O43" s="18">
        <v>43.187228496100659</v>
      </c>
      <c r="P43" s="17">
        <v>102.66989185194642</v>
      </c>
      <c r="Q43" s="18">
        <v>102.67774849953285</v>
      </c>
      <c r="R43" s="18">
        <v>99.888916141694509</v>
      </c>
      <c r="S43" s="18">
        <v>99.535918563780086</v>
      </c>
      <c r="T43" s="18">
        <v>99.849025491772892</v>
      </c>
      <c r="U43" s="18">
        <v>100.89720695363306</v>
      </c>
      <c r="V43" s="18">
        <v>103.29327657184926</v>
      </c>
      <c r="W43" s="17">
        <v>0.37722694502791765</v>
      </c>
      <c r="X43" s="18">
        <v>0.3815854862082973</v>
      </c>
      <c r="Y43" s="18">
        <v>0.37014115364842864</v>
      </c>
      <c r="Z43" s="18">
        <v>0.36337659557043117</v>
      </c>
      <c r="AA43" s="18">
        <v>0.36449664201504706</v>
      </c>
      <c r="AB43" s="18">
        <v>0.36409770518885232</v>
      </c>
      <c r="AC43" s="18">
        <v>0.37427766457401529</v>
      </c>
      <c r="AD43" s="17">
        <v>0.36456528540526684</v>
      </c>
      <c r="AE43" s="18">
        <v>0.36758691071678318</v>
      </c>
      <c r="AF43" s="18">
        <v>0.34694686523032997</v>
      </c>
      <c r="AG43" s="18">
        <v>0.33412441851289443</v>
      </c>
      <c r="AH43" s="18">
        <v>0.33390910463910156</v>
      </c>
      <c r="AI43" s="18">
        <v>0.33076877097165619</v>
      </c>
      <c r="AJ43" s="18">
        <v>0.31382907314104047</v>
      </c>
      <c r="AK43" s="17">
        <v>116.14836979319156</v>
      </c>
      <c r="AL43" s="18">
        <v>114.7549232017474</v>
      </c>
      <c r="AM43" s="18">
        <v>116.60765997975281</v>
      </c>
      <c r="AN43" s="18">
        <v>116.75213455357911</v>
      </c>
      <c r="AO43" s="18">
        <v>116.75244162324263</v>
      </c>
      <c r="AP43" s="18">
        <v>130.17129805313743</v>
      </c>
      <c r="AQ43" s="19">
        <v>150.95432537471675</v>
      </c>
    </row>
    <row r="44" spans="1:43">
      <c r="A44" s="16" t="s">
        <v>44</v>
      </c>
      <c r="B44" s="17">
        <v>0</v>
      </c>
      <c r="C44" s="18">
        <v>0</v>
      </c>
      <c r="D44" s="18">
        <v>0</v>
      </c>
      <c r="E44" s="18">
        <v>0</v>
      </c>
      <c r="F44" s="18">
        <v>0</v>
      </c>
      <c r="G44" s="18">
        <v>0</v>
      </c>
      <c r="H44" s="18">
        <v>0</v>
      </c>
      <c r="I44" s="17">
        <v>0.18835099133487909</v>
      </c>
      <c r="J44" s="18">
        <v>0.14754260174667091</v>
      </c>
      <c r="K44" s="18">
        <v>0.18815516942691798</v>
      </c>
      <c r="L44" s="18">
        <v>0.13540789734248049</v>
      </c>
      <c r="M44" s="18">
        <v>0.13084979892674628</v>
      </c>
      <c r="N44" s="18">
        <v>0.17046854873024525</v>
      </c>
      <c r="O44" s="18">
        <v>0.11702106156115077</v>
      </c>
      <c r="P44" s="17">
        <v>0.32652440184260623</v>
      </c>
      <c r="Q44" s="18">
        <v>0.2540519977442327</v>
      </c>
      <c r="R44" s="18">
        <v>0.32696523756631729</v>
      </c>
      <c r="S44" s="18">
        <v>0.25131473696804785</v>
      </c>
      <c r="T44" s="18">
        <v>0.26784149236301458</v>
      </c>
      <c r="U44" s="18">
        <v>0.28907252839859954</v>
      </c>
      <c r="V44" s="18">
        <v>0.25332888694784178</v>
      </c>
      <c r="W44" s="17">
        <v>3.7741400387956055E-6</v>
      </c>
      <c r="X44" s="18">
        <v>3.4322769000909813E-6</v>
      </c>
      <c r="Y44" s="18">
        <v>3.7681870604432492E-6</v>
      </c>
      <c r="Z44" s="18">
        <v>3.4018274900710091E-6</v>
      </c>
      <c r="AA44" s="18">
        <v>3.481951678774569E-6</v>
      </c>
      <c r="AB44" s="18">
        <v>3.821849692334931E-6</v>
      </c>
      <c r="AC44" s="18">
        <v>3.9159245884661281E-6</v>
      </c>
      <c r="AD44" s="17">
        <v>0</v>
      </c>
      <c r="AE44" s="18">
        <v>0</v>
      </c>
      <c r="AF44" s="18">
        <v>0</v>
      </c>
      <c r="AG44" s="18">
        <v>0</v>
      </c>
      <c r="AH44" s="18">
        <v>0</v>
      </c>
      <c r="AI44" s="18">
        <v>0</v>
      </c>
      <c r="AJ44" s="18">
        <v>0</v>
      </c>
      <c r="AK44" s="17">
        <v>3.1562593981584914</v>
      </c>
      <c r="AL44" s="18">
        <v>2.8703641390189385</v>
      </c>
      <c r="AM44" s="18">
        <v>3.1512810074049655</v>
      </c>
      <c r="AN44" s="18">
        <v>2.844899732410807</v>
      </c>
      <c r="AO44" s="18">
        <v>2.9119064467923272</v>
      </c>
      <c r="AP44" s="18">
        <v>3.19615829984695</v>
      </c>
      <c r="AQ44" s="19">
        <v>3.274831791554381</v>
      </c>
    </row>
    <row r="45" spans="1:43">
      <c r="A45" s="16" t="s">
        <v>45</v>
      </c>
      <c r="B45" s="17">
        <v>8.1537581939703134</v>
      </c>
      <c r="C45" s="18">
        <v>6.5677484295789696</v>
      </c>
      <c r="D45" s="18">
        <v>3.4031880923903719</v>
      </c>
      <c r="E45" s="18">
        <v>3.016792025600664</v>
      </c>
      <c r="F45" s="18">
        <v>3.6571691219925553</v>
      </c>
      <c r="G45" s="18">
        <v>3.7593480355074762</v>
      </c>
      <c r="H45" s="18">
        <v>4.4337688328876865</v>
      </c>
      <c r="I45" s="17">
        <v>3.0196466434465363</v>
      </c>
      <c r="J45" s="18">
        <v>2.2171264911107471</v>
      </c>
      <c r="K45" s="18">
        <v>2.2543307257422236</v>
      </c>
      <c r="L45" s="18">
        <v>1.9845883949546239</v>
      </c>
      <c r="M45" s="18">
        <v>2.3478222090143017</v>
      </c>
      <c r="N45" s="18">
        <v>2.8122723074825298</v>
      </c>
      <c r="O45" s="18">
        <v>3.3761116558773088</v>
      </c>
      <c r="P45" s="17">
        <v>6.4317547004996571</v>
      </c>
      <c r="Q45" s="18">
        <v>4.7650204471110822</v>
      </c>
      <c r="R45" s="18">
        <v>3.0783298139787498</v>
      </c>
      <c r="S45" s="18">
        <v>2.8615519480190015</v>
      </c>
      <c r="T45" s="18">
        <v>3.2632906961515653</v>
      </c>
      <c r="U45" s="18">
        <v>4.3448740961205656</v>
      </c>
      <c r="V45" s="18">
        <v>6.1014543207366838</v>
      </c>
      <c r="W45" s="17">
        <v>6.4471737097825596E-2</v>
      </c>
      <c r="X45" s="18">
        <v>3.3289685418821831E-2</v>
      </c>
      <c r="Y45" s="18">
        <v>1.6189303742794224E-2</v>
      </c>
      <c r="Z45" s="18">
        <v>1.32075661402195E-2</v>
      </c>
      <c r="AA45" s="18">
        <v>1.865274434077141E-2</v>
      </c>
      <c r="AB45" s="18">
        <v>1.9726475013094869E-2</v>
      </c>
      <c r="AC45" s="18">
        <v>2.2239545236433539E-2</v>
      </c>
      <c r="AD45" s="17">
        <v>6.1352128203896988E-2</v>
      </c>
      <c r="AE45" s="18">
        <v>4.6721010595231927E-2</v>
      </c>
      <c r="AF45" s="18">
        <v>2.2694152138809022E-2</v>
      </c>
      <c r="AG45" s="18">
        <v>1.8559214939562051E-2</v>
      </c>
      <c r="AH45" s="18">
        <v>2.6209611950672843E-2</v>
      </c>
      <c r="AI45" s="18">
        <v>2.8950897288649184E-2</v>
      </c>
      <c r="AJ45" s="18">
        <v>3.360255789477086E-2</v>
      </c>
      <c r="AK45" s="17">
        <v>20.695379557245364</v>
      </c>
      <c r="AL45" s="18">
        <v>16.678631890901585</v>
      </c>
      <c r="AM45" s="18">
        <v>12.264437643240282</v>
      </c>
      <c r="AN45" s="18">
        <v>13.095530584690161</v>
      </c>
      <c r="AO45" s="18">
        <v>15.549672446294361</v>
      </c>
      <c r="AP45" s="18">
        <v>27.730932702766594</v>
      </c>
      <c r="AQ45" s="19">
        <v>42.515982054652135</v>
      </c>
    </row>
    <row r="46" spans="1:43">
      <c r="A46" s="16" t="s">
        <v>46</v>
      </c>
      <c r="B46" s="17">
        <v>11.323632712550401</v>
      </c>
      <c r="C46" s="18">
        <v>11.323632712550401</v>
      </c>
      <c r="D46" s="18">
        <v>10.304801609214101</v>
      </c>
      <c r="E46" s="18">
        <v>9.5772270989526902</v>
      </c>
      <c r="F46" s="18">
        <v>10.8706874040484</v>
      </c>
      <c r="G46" s="18">
        <v>10.8706874040484</v>
      </c>
      <c r="H46" s="18">
        <v>10.8706874040484</v>
      </c>
      <c r="I46" s="17">
        <v>5.8153342436775723</v>
      </c>
      <c r="J46" s="18">
        <v>5.8041714858025539</v>
      </c>
      <c r="K46" s="18">
        <v>4.8909965687503574</v>
      </c>
      <c r="L46" s="18">
        <v>4.0586288898443659</v>
      </c>
      <c r="M46" s="18">
        <v>5.5447774726667731</v>
      </c>
      <c r="N46" s="18">
        <v>5.6317338683890048</v>
      </c>
      <c r="O46" s="18">
        <v>5.636300740428501</v>
      </c>
      <c r="P46" s="17">
        <v>13.335418377647992</v>
      </c>
      <c r="Q46" s="18">
        <v>13.324255619772973</v>
      </c>
      <c r="R46" s="18">
        <v>12.119369407649938</v>
      </c>
      <c r="S46" s="18">
        <v>11.28700172874394</v>
      </c>
      <c r="T46" s="18">
        <v>12.773150311566386</v>
      </c>
      <c r="U46" s="18">
        <v>12.889235146195157</v>
      </c>
      <c r="V46" s="18">
        <v>12.898808022362722</v>
      </c>
      <c r="W46" s="17">
        <v>2.0909596447752404E-2</v>
      </c>
      <c r="X46" s="18">
        <v>2.0909565192030351E-2</v>
      </c>
      <c r="Y46" s="18">
        <v>1.9028213096520891E-2</v>
      </c>
      <c r="Z46" s="18">
        <v>1.7684781968541539E-2</v>
      </c>
      <c r="AA46" s="18">
        <v>2.0073104871457984E-2</v>
      </c>
      <c r="AB46" s="18">
        <v>2.0073923090448802E-2</v>
      </c>
      <c r="AC46" s="18">
        <v>2.0075069125785782E-2</v>
      </c>
      <c r="AD46" s="17">
        <v>3.1961866527360001E-2</v>
      </c>
      <c r="AE46" s="18">
        <v>3.1961866527360001E-2</v>
      </c>
      <c r="AF46" s="18">
        <v>2.9086133574394501E-2</v>
      </c>
      <c r="AG46" s="18">
        <v>2.7032495843818099E-2</v>
      </c>
      <c r="AH46" s="18">
        <v>3.0683391866265598E-2</v>
      </c>
      <c r="AI46" s="18">
        <v>3.0683391866265598E-2</v>
      </c>
      <c r="AJ46" s="18">
        <v>3.0683391866265598E-2</v>
      </c>
      <c r="AK46" s="17">
        <v>4.8194630532238696</v>
      </c>
      <c r="AL46" s="18">
        <v>4.7933243393837284</v>
      </c>
      <c r="AM46" s="18">
        <v>4.3306806967666098</v>
      </c>
      <c r="AN46" s="18">
        <v>4.0777898790870601</v>
      </c>
      <c r="AO46" s="18">
        <v>4.5366011851200829</v>
      </c>
      <c r="AP46" s="18">
        <v>5.2208660382975687</v>
      </c>
      <c r="AQ46" s="19">
        <v>6.179279018683455</v>
      </c>
    </row>
    <row r="47" spans="1:43">
      <c r="A47" s="16" t="s">
        <v>47</v>
      </c>
      <c r="B47" s="17">
        <v>38.984974061923168</v>
      </c>
      <c r="C47" s="18">
        <v>40.059035974812367</v>
      </c>
      <c r="D47" s="18">
        <v>38.822083591782032</v>
      </c>
      <c r="E47" s="18">
        <v>35.919516265333847</v>
      </c>
      <c r="F47" s="18">
        <v>36.117030133470465</v>
      </c>
      <c r="G47" s="18">
        <v>36.436533437680929</v>
      </c>
      <c r="H47" s="18">
        <v>36.610985360278221</v>
      </c>
      <c r="I47" s="17">
        <v>6.8491927272332731</v>
      </c>
      <c r="J47" s="18">
        <v>7.075024194668952</v>
      </c>
      <c r="K47" s="18">
        <v>6.7461240718522211</v>
      </c>
      <c r="L47" s="18">
        <v>6.8361065082293457</v>
      </c>
      <c r="M47" s="18">
        <v>6.9263771985063682</v>
      </c>
      <c r="N47" s="18">
        <v>7.0579456085463121</v>
      </c>
      <c r="O47" s="18">
        <v>7.3165663693809986</v>
      </c>
      <c r="P47" s="17">
        <v>15.4424361990552</v>
      </c>
      <c r="Q47" s="18">
        <v>15.72562595635017</v>
      </c>
      <c r="R47" s="18">
        <v>15.312367698404749</v>
      </c>
      <c r="S47" s="18">
        <v>15.120406151293382</v>
      </c>
      <c r="T47" s="18">
        <v>15.495224579615115</v>
      </c>
      <c r="U47" s="18">
        <v>15.89693326372338</v>
      </c>
      <c r="V47" s="18">
        <v>16.678384763890655</v>
      </c>
      <c r="W47" s="17">
        <v>0.15166337824400605</v>
      </c>
      <c r="X47" s="18">
        <v>0.15261102532663473</v>
      </c>
      <c r="Y47" s="18">
        <v>0.1464530909248489</v>
      </c>
      <c r="Z47" s="18">
        <v>0.14028124361223313</v>
      </c>
      <c r="AA47" s="18">
        <v>0.14190988240240981</v>
      </c>
      <c r="AB47" s="18">
        <v>0.13887379898290575</v>
      </c>
      <c r="AC47" s="18">
        <v>0.1429131482468208</v>
      </c>
      <c r="AD47" s="17">
        <v>8.4347655384816353E-2</v>
      </c>
      <c r="AE47" s="18">
        <v>0.10018722896148556</v>
      </c>
      <c r="AF47" s="18">
        <v>8.2029742007134449E-2</v>
      </c>
      <c r="AG47" s="18">
        <v>9.8269075032032596E-2</v>
      </c>
      <c r="AH47" s="18">
        <v>9.8709382447620495E-2</v>
      </c>
      <c r="AI47" s="18">
        <v>0.13843050139155891</v>
      </c>
      <c r="AJ47" s="18">
        <v>9.7835352892737995E-2</v>
      </c>
      <c r="AK47" s="17">
        <v>43.377325844747055</v>
      </c>
      <c r="AL47" s="18">
        <v>43.850972601821823</v>
      </c>
      <c r="AM47" s="18">
        <v>42.233779900786693</v>
      </c>
      <c r="AN47" s="18">
        <v>43.044668348377613</v>
      </c>
      <c r="AO47" s="18">
        <v>47.318492687955271</v>
      </c>
      <c r="AP47" s="18">
        <v>54.312501316325019</v>
      </c>
      <c r="AQ47" s="19">
        <v>61.220599687695021</v>
      </c>
    </row>
    <row r="48" spans="1:43">
      <c r="A48" s="16" t="s">
        <v>48</v>
      </c>
      <c r="B48" s="17">
        <v>145.21452337070437</v>
      </c>
      <c r="C48" s="18">
        <v>131.5953732471761</v>
      </c>
      <c r="D48" s="18">
        <v>94.202573493251521</v>
      </c>
      <c r="E48" s="18">
        <v>88.87187961304771</v>
      </c>
      <c r="F48" s="18">
        <v>96.257350981189887</v>
      </c>
      <c r="G48" s="18">
        <v>100.59100385682751</v>
      </c>
      <c r="H48" s="18">
        <v>108.85127999781582</v>
      </c>
      <c r="I48" s="17">
        <v>62.010382312089874</v>
      </c>
      <c r="J48" s="18">
        <v>60.465774134146983</v>
      </c>
      <c r="K48" s="18">
        <v>52.386011215100396</v>
      </c>
      <c r="L48" s="18">
        <v>51.089036133462109</v>
      </c>
      <c r="M48" s="18">
        <v>52.060454417302907</v>
      </c>
      <c r="N48" s="18">
        <v>48.833713685646266</v>
      </c>
      <c r="O48" s="18">
        <v>50.8723240437782</v>
      </c>
      <c r="P48" s="17">
        <v>124.90325418149632</v>
      </c>
      <c r="Q48" s="18">
        <v>122.59109233338019</v>
      </c>
      <c r="R48" s="18">
        <v>97.416280710669923</v>
      </c>
      <c r="S48" s="18">
        <v>92.984542808559965</v>
      </c>
      <c r="T48" s="18">
        <v>96.336323294221486</v>
      </c>
      <c r="U48" s="18">
        <v>93.068138277799179</v>
      </c>
      <c r="V48" s="18">
        <v>106.86056993389394</v>
      </c>
      <c r="W48" s="17">
        <v>0.80331252964417965</v>
      </c>
      <c r="X48" s="18">
        <v>0.80906146049236793</v>
      </c>
      <c r="Y48" s="18">
        <v>0.63555720008783467</v>
      </c>
      <c r="Z48" s="18">
        <v>0.59057345166456132</v>
      </c>
      <c r="AA48" s="18">
        <v>0.65565960314544769</v>
      </c>
      <c r="AB48" s="18">
        <v>0.67433590930316467</v>
      </c>
      <c r="AC48" s="18">
        <v>0.74131261100387169</v>
      </c>
      <c r="AD48" s="17">
        <v>0.15571607651376954</v>
      </c>
      <c r="AE48" s="18">
        <v>0.12940966687215782</v>
      </c>
      <c r="AF48" s="18">
        <v>7.3486583224299337E-2</v>
      </c>
      <c r="AG48" s="18">
        <v>6.8369640774575607E-2</v>
      </c>
      <c r="AH48" s="18">
        <v>7.3800073082977369E-2</v>
      </c>
      <c r="AI48" s="18">
        <v>7.7676070982559201E-2</v>
      </c>
      <c r="AJ48" s="18">
        <v>9.1777170268321634E-2</v>
      </c>
      <c r="AK48" s="17">
        <v>237.70633889291608</v>
      </c>
      <c r="AL48" s="18">
        <v>240.13986261279805</v>
      </c>
      <c r="AM48" s="18">
        <v>211.09000704963771</v>
      </c>
      <c r="AN48" s="18">
        <v>206.45915052605457</v>
      </c>
      <c r="AO48" s="18">
        <v>213.72823542227232</v>
      </c>
      <c r="AP48" s="18">
        <v>225.34351605925053</v>
      </c>
      <c r="AQ48" s="19">
        <v>265.02291665011631</v>
      </c>
    </row>
    <row r="49" spans="1:43" ht="14.25">
      <c r="A49" s="16" t="s">
        <v>63</v>
      </c>
      <c r="B49" s="17">
        <v>15.492539189062938</v>
      </c>
      <c r="C49" s="18">
        <v>15.492539189062938</v>
      </c>
      <c r="D49" s="18">
        <v>15.132995429230686</v>
      </c>
      <c r="E49" s="18">
        <v>14.830514771391703</v>
      </c>
      <c r="F49" s="18">
        <v>14.789335993146413</v>
      </c>
      <c r="G49" s="18">
        <v>13.922001395297254</v>
      </c>
      <c r="H49" s="18">
        <v>15.319063293733073</v>
      </c>
      <c r="I49" s="17">
        <v>24.438998845818361</v>
      </c>
      <c r="J49" s="18">
        <v>24.469964671481183</v>
      </c>
      <c r="K49" s="18">
        <v>24.133963326825018</v>
      </c>
      <c r="L49" s="18">
        <v>24.130527614151621</v>
      </c>
      <c r="M49" s="18">
        <v>24.13117807212241</v>
      </c>
      <c r="N49" s="18">
        <v>24.301304156077045</v>
      </c>
      <c r="O49" s="18">
        <v>24.393341502210539</v>
      </c>
      <c r="P49" s="17">
        <v>55.828506798186645</v>
      </c>
      <c r="Q49" s="18">
        <v>55.85947262384947</v>
      </c>
      <c r="R49" s="18">
        <v>55.042128502632707</v>
      </c>
      <c r="S49" s="18">
        <v>55.038692789959313</v>
      </c>
      <c r="T49" s="18">
        <v>55.039343247930098</v>
      </c>
      <c r="U49" s="18">
        <v>55.475101541757269</v>
      </c>
      <c r="V49" s="18">
        <v>55.683011954375345</v>
      </c>
      <c r="W49" s="17">
        <v>8.0066220360213922E-2</v>
      </c>
      <c r="X49" s="18">
        <v>8.006673803992459E-2</v>
      </c>
      <c r="Y49" s="18">
        <v>7.816185231084502E-2</v>
      </c>
      <c r="Z49" s="18">
        <v>7.8737942366717717E-2</v>
      </c>
      <c r="AA49" s="18">
        <v>7.8815962848791055E-2</v>
      </c>
      <c r="AB49" s="18">
        <v>8.046516773326319E-2</v>
      </c>
      <c r="AC49" s="18">
        <v>7.8543650158479986E-2</v>
      </c>
      <c r="AD49" s="17">
        <v>3.6821945297134208E-2</v>
      </c>
      <c r="AE49" s="18">
        <v>3.6821945297134208E-2</v>
      </c>
      <c r="AF49" s="18">
        <v>3.567206473429755E-2</v>
      </c>
      <c r="AG49" s="18">
        <v>3.6469807050247376E-2</v>
      </c>
      <c r="AH49" s="18">
        <v>3.6578172256156026E-2</v>
      </c>
      <c r="AI49" s="18">
        <v>3.8860631724180146E-2</v>
      </c>
      <c r="AJ49" s="18">
        <v>4.0779903128188438E-2</v>
      </c>
      <c r="AK49" s="17">
        <v>37.545524988395172</v>
      </c>
      <c r="AL49" s="18">
        <v>37.978453135002511</v>
      </c>
      <c r="AM49" s="18">
        <v>38.550358558910872</v>
      </c>
      <c r="AN49" s="18">
        <v>38.514154390020629</v>
      </c>
      <c r="AO49" s="18">
        <v>38.511487306128835</v>
      </c>
      <c r="AP49" s="18">
        <v>43.377699028513376</v>
      </c>
      <c r="AQ49" s="19">
        <v>45.280151395568033</v>
      </c>
    </row>
    <row r="50" spans="1:43">
      <c r="A50" s="16" t="s">
        <v>50</v>
      </c>
      <c r="B50" s="17">
        <v>0</v>
      </c>
      <c r="C50" s="18">
        <v>0</v>
      </c>
      <c r="D50" s="18">
        <v>0</v>
      </c>
      <c r="E50" s="18">
        <v>0</v>
      </c>
      <c r="F50" s="18">
        <v>0</v>
      </c>
      <c r="G50" s="18">
        <v>0</v>
      </c>
      <c r="H50" s="18">
        <v>0</v>
      </c>
      <c r="I50" s="17">
        <v>2.5684635599999999E-3</v>
      </c>
      <c r="J50" s="18">
        <v>2.5684635599999999E-3</v>
      </c>
      <c r="K50" s="18">
        <v>2.5684635599999999E-3</v>
      </c>
      <c r="L50" s="18">
        <v>2.5684635599999999E-3</v>
      </c>
      <c r="M50" s="18">
        <v>2.5684635599999999E-3</v>
      </c>
      <c r="N50" s="18">
        <v>1.0689783304565334E-2</v>
      </c>
      <c r="O50" s="18">
        <v>2.1452085380332473E-2</v>
      </c>
      <c r="P50" s="17">
        <v>2.5684635599999999E-3</v>
      </c>
      <c r="Q50" s="18">
        <v>2.5684635599999999E-3</v>
      </c>
      <c r="R50" s="18">
        <v>2.5684635599999999E-3</v>
      </c>
      <c r="S50" s="18">
        <v>2.5684635599999999E-3</v>
      </c>
      <c r="T50" s="18">
        <v>2.5684635599999999E-3</v>
      </c>
      <c r="U50" s="18">
        <v>2.1195704155620561E-2</v>
      </c>
      <c r="V50" s="18">
        <v>4.5880360900292655E-2</v>
      </c>
      <c r="W50" s="17">
        <v>4.4948112300000004E-9</v>
      </c>
      <c r="X50" s="18">
        <v>4.4948112300000004E-9</v>
      </c>
      <c r="Y50" s="18">
        <v>4.4948112300000004E-9</v>
      </c>
      <c r="Z50" s="18">
        <v>4.4948112300000004E-9</v>
      </c>
      <c r="AA50" s="18">
        <v>4.4948112300000004E-9</v>
      </c>
      <c r="AB50" s="18">
        <v>2.415687824469896E-7</v>
      </c>
      <c r="AC50" s="18">
        <v>5.5573714101554526E-7</v>
      </c>
      <c r="AD50" s="17">
        <v>0</v>
      </c>
      <c r="AE50" s="18">
        <v>0</v>
      </c>
      <c r="AF50" s="18">
        <v>0</v>
      </c>
      <c r="AG50" s="18">
        <v>0</v>
      </c>
      <c r="AH50" s="18">
        <v>0</v>
      </c>
      <c r="AI50" s="18">
        <v>0</v>
      </c>
      <c r="AJ50" s="18">
        <v>0</v>
      </c>
      <c r="AK50" s="17">
        <v>3.7589464200600002E-3</v>
      </c>
      <c r="AL50" s="18">
        <v>3.7589464200600002E-3</v>
      </c>
      <c r="AM50" s="18">
        <v>3.7589464200600002E-3</v>
      </c>
      <c r="AN50" s="18">
        <v>3.7589464200600002E-3</v>
      </c>
      <c r="AO50" s="18">
        <v>3.7589464200600002E-3</v>
      </c>
      <c r="AP50" s="18">
        <v>0.20202052177781096</v>
      </c>
      <c r="AQ50" s="19">
        <v>0.46475503192928519</v>
      </c>
    </row>
    <row r="51" spans="1:43">
      <c r="A51" s="16" t="s">
        <v>51</v>
      </c>
      <c r="B51" s="17">
        <v>3.5231790923924216</v>
      </c>
      <c r="C51" s="18">
        <v>2.8254822496836804</v>
      </c>
      <c r="D51" s="18">
        <v>2.0547458317829617</v>
      </c>
      <c r="E51" s="18">
        <v>1.6434942969696036</v>
      </c>
      <c r="F51" s="18">
        <v>2.2520587602108142</v>
      </c>
      <c r="G51" s="18">
        <v>1.6457827531668072</v>
      </c>
      <c r="H51" s="18">
        <v>1.836742868973368</v>
      </c>
      <c r="I51" s="17">
        <v>5.7883108025926298</v>
      </c>
      <c r="J51" s="18">
        <v>5.4475777934172784</v>
      </c>
      <c r="K51" s="18">
        <v>5.0568382478537348</v>
      </c>
      <c r="L51" s="18">
        <v>4.8930519973403754</v>
      </c>
      <c r="M51" s="18">
        <v>4.9072422036768382</v>
      </c>
      <c r="N51" s="18">
        <v>4.6231218360709283</v>
      </c>
      <c r="O51" s="18">
        <v>5.0430794431382866</v>
      </c>
      <c r="P51" s="17">
        <v>12.227236730560568</v>
      </c>
      <c r="Q51" s="18">
        <v>11.864130279553905</v>
      </c>
      <c r="R51" s="18">
        <v>9.8755557092051554</v>
      </c>
      <c r="S51" s="18">
        <v>7.9031585226423129</v>
      </c>
      <c r="T51" s="18">
        <v>9.9277366887220797</v>
      </c>
      <c r="U51" s="18">
        <v>7.8908554121514003</v>
      </c>
      <c r="V51" s="18">
        <v>8.7240602737755459</v>
      </c>
      <c r="W51" s="17">
        <v>2.3807459886384361E-2</v>
      </c>
      <c r="X51" s="18">
        <v>2.2265934507125263E-2</v>
      </c>
      <c r="Y51" s="18">
        <v>1.8640439383767807E-2</v>
      </c>
      <c r="Z51" s="18">
        <v>1.4900912797525956E-2</v>
      </c>
      <c r="AA51" s="18">
        <v>1.8415722709305821E-2</v>
      </c>
      <c r="AB51" s="18">
        <v>1.4766809609380588E-2</v>
      </c>
      <c r="AC51" s="18">
        <v>1.6800029418121813E-2</v>
      </c>
      <c r="AD51" s="17">
        <v>4.2584737619650856E-2</v>
      </c>
      <c r="AE51" s="18">
        <v>4.5684966602309966E-2</v>
      </c>
      <c r="AF51" s="18">
        <v>3.6340102996453058E-2</v>
      </c>
      <c r="AG51" s="18">
        <v>2.8987006796998963E-2</v>
      </c>
      <c r="AH51" s="18">
        <v>3.7037420403122245E-2</v>
      </c>
      <c r="AI51" s="18">
        <v>2.6997856484941348E-2</v>
      </c>
      <c r="AJ51" s="18">
        <v>2.8202094249607026E-2</v>
      </c>
      <c r="AK51" s="17">
        <v>24.076403381241782</v>
      </c>
      <c r="AL51" s="18">
        <v>23.388385867102823</v>
      </c>
      <c r="AM51" s="18">
        <v>19.115256755014418</v>
      </c>
      <c r="AN51" s="18">
        <v>16.470940133117988</v>
      </c>
      <c r="AO51" s="18">
        <v>22.161128507090687</v>
      </c>
      <c r="AP51" s="18">
        <v>22.429038761325444</v>
      </c>
      <c r="AQ51" s="19">
        <v>25.500558471636875</v>
      </c>
    </row>
    <row r="52" spans="1:43">
      <c r="A52" s="16" t="s">
        <v>52</v>
      </c>
      <c r="B52" s="17">
        <v>0</v>
      </c>
      <c r="C52" s="18">
        <v>0</v>
      </c>
      <c r="D52" s="18">
        <v>0</v>
      </c>
      <c r="E52" s="18">
        <v>0</v>
      </c>
      <c r="F52" s="18">
        <v>0</v>
      </c>
      <c r="G52" s="18">
        <v>0</v>
      </c>
      <c r="H52" s="18">
        <v>0</v>
      </c>
      <c r="I52" s="17">
        <v>0.13565194487031401</v>
      </c>
      <c r="J52" s="18">
        <v>0.13565194487031401</v>
      </c>
      <c r="K52" s="18">
        <v>0</v>
      </c>
      <c r="L52" s="18">
        <v>0</v>
      </c>
      <c r="M52" s="18">
        <v>0</v>
      </c>
      <c r="N52" s="18">
        <v>6.2556838319196631E-2</v>
      </c>
      <c r="O52" s="18">
        <v>0.63003478964459247</v>
      </c>
      <c r="P52" s="17">
        <v>0.58809523247373829</v>
      </c>
      <c r="Q52" s="18">
        <v>0.42120227581450709</v>
      </c>
      <c r="R52" s="18">
        <v>4.3299743010984403E-2</v>
      </c>
      <c r="S52" s="18">
        <v>9.9137076601973004E-2</v>
      </c>
      <c r="T52" s="18">
        <v>0.37747302280475986</v>
      </c>
      <c r="U52" s="18">
        <v>0.60253184302392415</v>
      </c>
      <c r="V52" s="18">
        <v>1.6205019400375316</v>
      </c>
      <c r="W52" s="17">
        <v>4.03411992172259E-6</v>
      </c>
      <c r="X52" s="18">
        <v>2.1972985339543378E-6</v>
      </c>
      <c r="Y52" s="18">
        <v>5.7122708065920001E-7</v>
      </c>
      <c r="Z52" s="18">
        <v>1.2540173316090669E-6</v>
      </c>
      <c r="AA52" s="18">
        <v>2.8856914462723451E-6</v>
      </c>
      <c r="AB52" s="18">
        <v>5.4342129845779637E-6</v>
      </c>
      <c r="AC52" s="18">
        <v>1.7186938886460763E-5</v>
      </c>
      <c r="AD52" s="17">
        <v>0</v>
      </c>
      <c r="AE52" s="18">
        <v>0</v>
      </c>
      <c r="AF52" s="18">
        <v>0</v>
      </c>
      <c r="AG52" s="18">
        <v>0</v>
      </c>
      <c r="AH52" s="18">
        <v>0</v>
      </c>
      <c r="AI52" s="18">
        <v>0</v>
      </c>
      <c r="AJ52" s="18">
        <v>0</v>
      </c>
      <c r="AK52" s="17">
        <v>3.373676860252004</v>
      </c>
      <c r="AL52" s="18">
        <v>1.8375693739669572</v>
      </c>
      <c r="AM52" s="18">
        <v>0.477709047168422</v>
      </c>
      <c r="AN52" s="18">
        <v>1.0487167798913539</v>
      </c>
      <c r="AO52" s="18">
        <v>2.4132625323540449</v>
      </c>
      <c r="AP52" s="18">
        <v>4.5445546873884917</v>
      </c>
      <c r="AQ52" s="19">
        <v>14.373191463048736</v>
      </c>
    </row>
    <row r="53" spans="1:43">
      <c r="A53" s="16" t="s">
        <v>53</v>
      </c>
      <c r="B53" s="17">
        <v>76.402864263086087</v>
      </c>
      <c r="C53" s="18">
        <v>76.402864263086087</v>
      </c>
      <c r="D53" s="18">
        <v>70.300995692564044</v>
      </c>
      <c r="E53" s="18">
        <v>69.533347505129129</v>
      </c>
      <c r="F53" s="18">
        <v>69.299628059296239</v>
      </c>
      <c r="G53" s="18">
        <v>70.640750906082246</v>
      </c>
      <c r="H53" s="18">
        <v>68.946782192807348</v>
      </c>
      <c r="I53" s="17">
        <v>17.603400082158377</v>
      </c>
      <c r="J53" s="18">
        <v>17.603400082158377</v>
      </c>
      <c r="K53" s="18">
        <v>16.925692877919573</v>
      </c>
      <c r="L53" s="18">
        <v>17.404403541318786</v>
      </c>
      <c r="M53" s="18">
        <v>17.584226957526688</v>
      </c>
      <c r="N53" s="18">
        <v>18.342881210823503</v>
      </c>
      <c r="O53" s="18">
        <v>18.580173463852805</v>
      </c>
      <c r="P53" s="17">
        <v>48.043077370842774</v>
      </c>
      <c r="Q53" s="18">
        <v>48.03918474554731</v>
      </c>
      <c r="R53" s="18">
        <v>46.192253793749181</v>
      </c>
      <c r="S53" s="18">
        <v>47.338676737343391</v>
      </c>
      <c r="T53" s="18">
        <v>47.835061749559451</v>
      </c>
      <c r="U53" s="18">
        <v>49.558579571072364</v>
      </c>
      <c r="V53" s="18">
        <v>50.081238313312141</v>
      </c>
      <c r="W53" s="17">
        <v>0.38316329705092883</v>
      </c>
      <c r="X53" s="18">
        <v>0.38316327742595874</v>
      </c>
      <c r="Y53" s="18">
        <v>0.34548850305114387</v>
      </c>
      <c r="Z53" s="18">
        <v>0.33989954271965034</v>
      </c>
      <c r="AA53" s="18">
        <v>0.33814087754248628</v>
      </c>
      <c r="AB53" s="18">
        <v>0.34818026976825017</v>
      </c>
      <c r="AC53" s="18">
        <v>0.33941263187227338</v>
      </c>
      <c r="AD53" s="17">
        <v>0.2263978759363377</v>
      </c>
      <c r="AE53" s="18">
        <v>0.2263978759363377</v>
      </c>
      <c r="AF53" s="18">
        <v>0.28749515311916207</v>
      </c>
      <c r="AG53" s="18">
        <v>0.3116133030404718</v>
      </c>
      <c r="AH53" s="18">
        <v>0.31677402033186297</v>
      </c>
      <c r="AI53" s="18">
        <v>0.28702240151434744</v>
      </c>
      <c r="AJ53" s="18">
        <v>0.30160336196803228</v>
      </c>
      <c r="AK53" s="17">
        <v>88.877141027371721</v>
      </c>
      <c r="AL53" s="18">
        <v>88.86072894521493</v>
      </c>
      <c r="AM53" s="18">
        <v>85.234200355412298</v>
      </c>
      <c r="AN53" s="18">
        <v>85.906545046911731</v>
      </c>
      <c r="AO53" s="18">
        <v>91.09142574910463</v>
      </c>
      <c r="AP53" s="18">
        <v>109.74135869709826</v>
      </c>
      <c r="AQ53" s="19">
        <v>115.52075601740886</v>
      </c>
    </row>
    <row r="54" spans="1:43">
      <c r="A54" s="16" t="s">
        <v>54</v>
      </c>
      <c r="B54" s="17">
        <v>16.397203284896474</v>
      </c>
      <c r="C54" s="18">
        <v>14.994069975104663</v>
      </c>
      <c r="D54" s="18">
        <v>14.291409947250969</v>
      </c>
      <c r="E54" s="18">
        <v>14.288411023271687</v>
      </c>
      <c r="F54" s="18">
        <v>14.518784708559904</v>
      </c>
      <c r="G54" s="18">
        <v>14.632247314871394</v>
      </c>
      <c r="H54" s="18">
        <v>14.607028937463062</v>
      </c>
      <c r="I54" s="17">
        <v>7.7326475763264382</v>
      </c>
      <c r="J54" s="18">
        <v>6.8169803577344696</v>
      </c>
      <c r="K54" s="18">
        <v>6.4110415797787628</v>
      </c>
      <c r="L54" s="18">
        <v>6.4054995866031996</v>
      </c>
      <c r="M54" s="18">
        <v>6.5733145524827821</v>
      </c>
      <c r="N54" s="18">
        <v>6.7774400211442947</v>
      </c>
      <c r="O54" s="18">
        <v>6.7800272006479352</v>
      </c>
      <c r="P54" s="17">
        <v>17.957850939928129</v>
      </c>
      <c r="Q54" s="18">
        <v>15.590542185896354</v>
      </c>
      <c r="R54" s="18">
        <v>14.764097694201748</v>
      </c>
      <c r="S54" s="18">
        <v>14.697782391110469</v>
      </c>
      <c r="T54" s="18">
        <v>14.946371259485151</v>
      </c>
      <c r="U54" s="18">
        <v>15.172167284114549</v>
      </c>
      <c r="V54" s="18">
        <v>15.170678436040637</v>
      </c>
      <c r="W54" s="17">
        <v>0.12094913779101815</v>
      </c>
      <c r="X54" s="18">
        <v>0.11203672598986295</v>
      </c>
      <c r="Y54" s="18">
        <v>0.10551883817231683</v>
      </c>
      <c r="Z54" s="18">
        <v>0.10590429649430964</v>
      </c>
      <c r="AA54" s="18">
        <v>0.10797296313354539</v>
      </c>
      <c r="AB54" s="18">
        <v>0.10814969349158722</v>
      </c>
      <c r="AC54" s="18">
        <v>0.10874407544496148</v>
      </c>
      <c r="AD54" s="17">
        <v>2.8308328247875322E-2</v>
      </c>
      <c r="AE54" s="18">
        <v>2.6771776269757935E-2</v>
      </c>
      <c r="AF54" s="18">
        <v>2.5430704669030732E-2</v>
      </c>
      <c r="AG54" s="18">
        <v>2.5425760381684315E-2</v>
      </c>
      <c r="AH54" s="18">
        <v>2.5770215027162875E-2</v>
      </c>
      <c r="AI54" s="18">
        <v>2.8826366615108175E-2</v>
      </c>
      <c r="AJ54" s="18">
        <v>2.5887561548060253E-2</v>
      </c>
      <c r="AK54" s="17">
        <v>46.933039590529781</v>
      </c>
      <c r="AL54" s="18">
        <v>43.341262261709119</v>
      </c>
      <c r="AM54" s="18">
        <v>42.874593556407284</v>
      </c>
      <c r="AN54" s="18">
        <v>42.078450099903513</v>
      </c>
      <c r="AO54" s="18">
        <v>42.038584311419605</v>
      </c>
      <c r="AP54" s="18">
        <v>42.922194957754328</v>
      </c>
      <c r="AQ54" s="19">
        <v>42.885067375238023</v>
      </c>
    </row>
    <row r="55" spans="1:43" ht="13.5" thickBot="1">
      <c r="A55" s="16" t="s">
        <v>55</v>
      </c>
      <c r="B55" s="20">
        <v>20.928961314129637</v>
      </c>
      <c r="C55" s="21">
        <v>20.940641881093086</v>
      </c>
      <c r="D55" s="21">
        <v>19.985414347020956</v>
      </c>
      <c r="E55" s="21">
        <v>19.962157622147291</v>
      </c>
      <c r="F55" s="21">
        <v>20.083888416629868</v>
      </c>
      <c r="G55" s="21">
        <v>20.0940024712095</v>
      </c>
      <c r="H55" s="21">
        <v>20.604175390215435</v>
      </c>
      <c r="I55" s="20">
        <v>20.741434083310111</v>
      </c>
      <c r="J55" s="21">
        <v>20.779725123999242</v>
      </c>
      <c r="K55" s="21">
        <v>19.487137495943905</v>
      </c>
      <c r="L55" s="21">
        <v>19.397123890528444</v>
      </c>
      <c r="M55" s="21">
        <v>19.791809173776524</v>
      </c>
      <c r="N55" s="21">
        <v>19.819100970878594</v>
      </c>
      <c r="O55" s="21">
        <v>20.00978742038982</v>
      </c>
      <c r="P55" s="20">
        <v>47.652365883955063</v>
      </c>
      <c r="Q55" s="21">
        <v>47.690656924644195</v>
      </c>
      <c r="R55" s="21">
        <v>45.369648634128559</v>
      </c>
      <c r="S55" s="21">
        <v>45.279635028713116</v>
      </c>
      <c r="T55" s="21">
        <v>45.672086253954568</v>
      </c>
      <c r="U55" s="21">
        <v>45.687915828316832</v>
      </c>
      <c r="V55" s="21">
        <v>45.856133989020968</v>
      </c>
      <c r="W55" s="20">
        <v>0.17926754547748844</v>
      </c>
      <c r="X55" s="21">
        <v>0.17937694110464192</v>
      </c>
      <c r="Y55" s="21">
        <v>0.17109564560505744</v>
      </c>
      <c r="Z55" s="21">
        <v>0.17088237308421372</v>
      </c>
      <c r="AA55" s="21">
        <v>0.17201765591004592</v>
      </c>
      <c r="AB55" s="21">
        <v>0.17211215967951771</v>
      </c>
      <c r="AC55" s="21">
        <v>0.17448238866076199</v>
      </c>
      <c r="AD55" s="20">
        <v>3.557996576575749E-2</v>
      </c>
      <c r="AE55" s="21">
        <v>3.5599465877549551E-2</v>
      </c>
      <c r="AF55" s="21">
        <v>3.3970940922891178E-2</v>
      </c>
      <c r="AG55" s="21">
        <v>3.3932115004905096E-2</v>
      </c>
      <c r="AH55" s="21">
        <v>3.4135338367981168E-2</v>
      </c>
      <c r="AI55" s="21">
        <v>3.4152223267112446E-2</v>
      </c>
      <c r="AJ55" s="21">
        <v>3.425077215413401E-2</v>
      </c>
      <c r="AK55" s="20">
        <v>45.277613892724794</v>
      </c>
      <c r="AL55" s="21">
        <v>45.319479851617601</v>
      </c>
      <c r="AM55" s="21">
        <v>43.773112710855443</v>
      </c>
      <c r="AN55" s="21">
        <v>43.68973243492281</v>
      </c>
      <c r="AO55" s="21">
        <v>43.909166732784044</v>
      </c>
      <c r="AP55" s="21">
        <v>43.761004679357114</v>
      </c>
      <c r="AQ55" s="22">
        <v>43.706876979777839</v>
      </c>
    </row>
    <row r="56" spans="1:43" ht="13.5" thickBot="1">
      <c r="A56" s="23" t="s">
        <v>56</v>
      </c>
      <c r="B56" s="24">
        <f>SUM(B7:B55)</f>
        <v>1276.638099876074</v>
      </c>
      <c r="C56" s="24">
        <f>SUM(C7:C55)</f>
        <v>1223.5199630773532</v>
      </c>
      <c r="D56" s="24">
        <f t="shared" ref="D56:AQ56" si="0">SUM(D7:D55)</f>
        <v>1103.6197057889353</v>
      </c>
      <c r="E56" s="24">
        <f t="shared" si="0"/>
        <v>1090.2871226245518</v>
      </c>
      <c r="F56" s="24">
        <f t="shared" si="0"/>
        <v>1113.7313695679654</v>
      </c>
      <c r="G56" s="24">
        <f t="shared" si="0"/>
        <v>1131.8575582493345</v>
      </c>
      <c r="H56" s="24">
        <f t="shared" si="0"/>
        <v>1157.1878907408468</v>
      </c>
      <c r="I56" s="24">
        <f t="shared" si="0"/>
        <v>618.88774535316543</v>
      </c>
      <c r="J56" s="24">
        <f t="shared" si="0"/>
        <v>571.12432506574055</v>
      </c>
      <c r="K56" s="24">
        <f t="shared" si="0"/>
        <v>528.91397628854884</v>
      </c>
      <c r="L56" s="24">
        <f t="shared" si="0"/>
        <v>522.39615164512304</v>
      </c>
      <c r="M56" s="24">
        <f t="shared" si="0"/>
        <v>521.81334277537167</v>
      </c>
      <c r="N56" s="24">
        <f t="shared" si="0"/>
        <v>523.57357049433415</v>
      </c>
      <c r="O56" s="24">
        <f t="shared" si="0"/>
        <v>537.64080507804169</v>
      </c>
      <c r="P56" s="24">
        <f t="shared" si="0"/>
        <v>1391.4005250330388</v>
      </c>
      <c r="Q56" s="24">
        <f t="shared" si="0"/>
        <v>1278.4829525774435</v>
      </c>
      <c r="R56" s="24">
        <f t="shared" si="0"/>
        <v>1166.2677787216362</v>
      </c>
      <c r="S56" s="24">
        <f t="shared" si="0"/>
        <v>1150.4605892302629</v>
      </c>
      <c r="T56" s="24">
        <f t="shared" si="0"/>
        <v>1152.5063987376866</v>
      </c>
      <c r="U56" s="24">
        <f t="shared" si="0"/>
        <v>1163.3056494110242</v>
      </c>
      <c r="V56" s="24">
        <f t="shared" si="0"/>
        <v>1209.7988089754947</v>
      </c>
      <c r="W56" s="24">
        <f t="shared" si="0"/>
        <v>5.9584998966722171</v>
      </c>
      <c r="X56" s="24">
        <f t="shared" si="0"/>
        <v>5.846465733445469</v>
      </c>
      <c r="Y56" s="24">
        <f t="shared" si="0"/>
        <v>5.1840626056542796</v>
      </c>
      <c r="Z56" s="24">
        <f t="shared" si="0"/>
        <v>4.992047529489918</v>
      </c>
      <c r="AA56" s="24">
        <f t="shared" si="0"/>
        <v>5.1672888462508562</v>
      </c>
      <c r="AB56" s="24">
        <f t="shared" si="0"/>
        <v>5.234210506690653</v>
      </c>
      <c r="AC56" s="24">
        <f t="shared" si="0"/>
        <v>5.4057822023413546</v>
      </c>
      <c r="AD56" s="24">
        <f t="shared" si="0"/>
        <v>3.6223602148865286</v>
      </c>
      <c r="AE56" s="24">
        <f t="shared" si="0"/>
        <v>3.834239181099421</v>
      </c>
      <c r="AF56" s="24">
        <f t="shared" si="0"/>
        <v>3.4708181537056104</v>
      </c>
      <c r="AG56" s="24">
        <f t="shared" si="0"/>
        <v>3.563070208657102</v>
      </c>
      <c r="AH56" s="24">
        <f t="shared" si="0"/>
        <v>3.6683099350523078</v>
      </c>
      <c r="AI56" s="24">
        <f t="shared" si="0"/>
        <v>3.5561616606666635</v>
      </c>
      <c r="AJ56" s="24">
        <f t="shared" si="0"/>
        <v>3.3612271430964853</v>
      </c>
      <c r="AK56" s="24">
        <f t="shared" si="0"/>
        <v>2169.8627789686329</v>
      </c>
      <c r="AL56" s="24">
        <f t="shared" si="0"/>
        <v>2123.8457761524824</v>
      </c>
      <c r="AM56" s="24">
        <f t="shared" si="0"/>
        <v>2003.4567534969065</v>
      </c>
      <c r="AN56" s="24">
        <f t="shared" si="0"/>
        <v>1985.4752654143063</v>
      </c>
      <c r="AO56" s="24">
        <f t="shared" si="0"/>
        <v>2023.2561196280556</v>
      </c>
      <c r="AP56" s="24">
        <f t="shared" si="0"/>
        <v>2240.8645992081392</v>
      </c>
      <c r="AQ56" s="24">
        <f t="shared" si="0"/>
        <v>2528.3570619376396</v>
      </c>
    </row>
    <row r="57" spans="1:43">
      <c r="A57" s="25"/>
    </row>
    <row r="58" spans="1:43" s="26" customFormat="1" ht="12">
      <c r="A58" s="26" t="s">
        <v>60</v>
      </c>
      <c r="B58" s="27"/>
      <c r="C58" s="27"/>
      <c r="D58" s="27"/>
      <c r="E58" s="27"/>
      <c r="F58" s="27"/>
      <c r="G58" s="27"/>
      <c r="H58" s="27"/>
      <c r="I58" s="27"/>
      <c r="J58" s="27"/>
      <c r="K58" s="27"/>
      <c r="L58" s="27"/>
      <c r="M58" s="27"/>
      <c r="N58" s="27"/>
      <c r="O58" s="27"/>
      <c r="P58" s="27"/>
      <c r="Q58" s="27"/>
      <c r="R58" s="27"/>
      <c r="S58" s="27"/>
      <c r="T58" s="27"/>
      <c r="U58" s="27"/>
      <c r="V58" s="27"/>
    </row>
    <row r="59" spans="1:43" s="26" customFormat="1" ht="12">
      <c r="A59" s="28" t="s">
        <v>64</v>
      </c>
      <c r="B59" s="27"/>
      <c r="C59" s="27"/>
      <c r="D59" s="27"/>
      <c r="E59" s="27"/>
      <c r="F59" s="27"/>
      <c r="G59" s="27"/>
      <c r="H59" s="27"/>
      <c r="I59" s="27"/>
      <c r="J59" s="27"/>
      <c r="K59" s="27"/>
      <c r="L59" s="27"/>
      <c r="M59" s="27"/>
      <c r="N59" s="27"/>
      <c r="O59" s="27"/>
      <c r="P59" s="27"/>
      <c r="Q59" s="27"/>
      <c r="R59" s="27"/>
      <c r="S59" s="27"/>
      <c r="T59" s="27"/>
      <c r="U59" s="27"/>
      <c r="V59" s="27"/>
      <c r="W59" s="29"/>
      <c r="X59" s="29"/>
      <c r="Y59" s="29"/>
      <c r="Z59" s="29"/>
      <c r="AA59" s="29"/>
      <c r="AB59" s="29"/>
      <c r="AC59" s="29"/>
      <c r="AD59" s="29"/>
      <c r="AE59" s="29"/>
      <c r="AF59" s="29"/>
      <c r="AG59" s="29"/>
      <c r="AH59" s="29"/>
      <c r="AI59" s="29"/>
      <c r="AJ59" s="29"/>
      <c r="AK59" s="29"/>
      <c r="AL59" s="29"/>
      <c r="AM59" s="29"/>
      <c r="AN59" s="29"/>
      <c r="AO59" s="29"/>
      <c r="AP59" s="29"/>
      <c r="AQ59" s="29"/>
    </row>
    <row r="60" spans="1:43" s="26" customFormat="1" thickBot="1">
      <c r="A60" s="28" t="s">
        <v>65</v>
      </c>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row>
    <row r="61" spans="1:43" s="26" customFormat="1" ht="14.25" thickBot="1">
      <c r="A61" s="30"/>
      <c r="B61" s="45" t="s">
        <v>66</v>
      </c>
      <c r="C61" s="46"/>
      <c r="D61" s="46"/>
      <c r="E61" s="46"/>
      <c r="F61" s="46"/>
      <c r="G61" s="46"/>
      <c r="H61" s="47"/>
      <c r="I61" s="45" t="s">
        <v>67</v>
      </c>
      <c r="J61" s="46"/>
      <c r="K61" s="46"/>
      <c r="L61" s="46"/>
      <c r="M61" s="46"/>
      <c r="N61" s="46"/>
      <c r="O61" s="47"/>
      <c r="P61" s="45" t="s">
        <v>68</v>
      </c>
      <c r="Q61" s="46"/>
      <c r="R61" s="46"/>
      <c r="S61" s="46"/>
      <c r="T61" s="46"/>
      <c r="U61" s="46"/>
      <c r="V61" s="47"/>
      <c r="W61" s="45" t="s">
        <v>69</v>
      </c>
      <c r="X61" s="46"/>
      <c r="Y61" s="46"/>
      <c r="Z61" s="46"/>
      <c r="AA61" s="46"/>
      <c r="AB61" s="46"/>
      <c r="AC61" s="47"/>
      <c r="AD61" s="45" t="s">
        <v>5</v>
      </c>
      <c r="AE61" s="46"/>
      <c r="AF61" s="46"/>
      <c r="AG61" s="46"/>
      <c r="AH61" s="46"/>
      <c r="AI61" s="46"/>
      <c r="AJ61" s="47"/>
      <c r="AK61" s="45" t="s">
        <v>70</v>
      </c>
      <c r="AL61" s="46"/>
      <c r="AM61" s="46"/>
      <c r="AN61" s="46"/>
      <c r="AO61" s="46"/>
      <c r="AP61" s="46"/>
      <c r="AQ61" s="47"/>
    </row>
    <row r="62" spans="1:43" s="26" customFormat="1" thickBot="1">
      <c r="A62" s="31"/>
      <c r="B62" s="32">
        <v>2016</v>
      </c>
      <c r="C62" s="32">
        <v>2018</v>
      </c>
      <c r="D62" s="32">
        <v>2020</v>
      </c>
      <c r="E62" s="32">
        <v>2025</v>
      </c>
      <c r="F62" s="32">
        <v>2030</v>
      </c>
      <c r="G62" s="32">
        <v>2040</v>
      </c>
      <c r="H62" s="32">
        <v>2050</v>
      </c>
      <c r="I62" s="32">
        <v>2016</v>
      </c>
      <c r="J62" s="32">
        <v>2018</v>
      </c>
      <c r="K62" s="32">
        <v>2020</v>
      </c>
      <c r="L62" s="32">
        <v>2025</v>
      </c>
      <c r="M62" s="32">
        <v>2030</v>
      </c>
      <c r="N62" s="32">
        <v>2040</v>
      </c>
      <c r="O62" s="32">
        <v>2050</v>
      </c>
      <c r="P62" s="32">
        <v>2016</v>
      </c>
      <c r="Q62" s="32">
        <v>2018</v>
      </c>
      <c r="R62" s="32">
        <v>2020</v>
      </c>
      <c r="S62" s="32">
        <v>2025</v>
      </c>
      <c r="T62" s="32">
        <v>2030</v>
      </c>
      <c r="U62" s="32">
        <v>2040</v>
      </c>
      <c r="V62" s="32">
        <v>2050</v>
      </c>
      <c r="W62" s="32">
        <v>2016</v>
      </c>
      <c r="X62" s="32">
        <v>2018</v>
      </c>
      <c r="Y62" s="32">
        <v>2020</v>
      </c>
      <c r="Z62" s="32">
        <v>2025</v>
      </c>
      <c r="AA62" s="32">
        <v>2030</v>
      </c>
      <c r="AB62" s="32">
        <v>2040</v>
      </c>
      <c r="AC62" s="32">
        <v>2050</v>
      </c>
      <c r="AD62" s="32">
        <v>2016</v>
      </c>
      <c r="AE62" s="32">
        <v>2018</v>
      </c>
      <c r="AF62" s="32">
        <v>2020</v>
      </c>
      <c r="AG62" s="32">
        <v>2025</v>
      </c>
      <c r="AH62" s="32">
        <v>2030</v>
      </c>
      <c r="AI62" s="32">
        <v>2040</v>
      </c>
      <c r="AJ62" s="32">
        <v>2050</v>
      </c>
      <c r="AK62" s="32">
        <v>2016</v>
      </c>
      <c r="AL62" s="32">
        <v>2018</v>
      </c>
      <c r="AM62" s="32">
        <v>2020</v>
      </c>
      <c r="AN62" s="32">
        <v>2025</v>
      </c>
      <c r="AO62" s="32">
        <v>2030</v>
      </c>
      <c r="AP62" s="32">
        <v>2040</v>
      </c>
      <c r="AQ62" s="32">
        <v>2050</v>
      </c>
    </row>
    <row r="63" spans="1:43" s="26" customFormat="1" ht="12">
      <c r="A63" s="33" t="s">
        <v>8</v>
      </c>
      <c r="B63" s="34">
        <v>6.9301316770302597</v>
      </c>
      <c r="C63" s="35">
        <v>6.9301316770302597</v>
      </c>
      <c r="D63" s="35">
        <v>6.9301316770302597</v>
      </c>
      <c r="E63" s="35">
        <v>6.9301316770302597</v>
      </c>
      <c r="F63" s="35">
        <v>6.9301316770302597</v>
      </c>
      <c r="G63" s="35">
        <v>6.9301316770302597</v>
      </c>
      <c r="H63" s="35">
        <v>6.9301316770302597</v>
      </c>
      <c r="I63" s="34">
        <v>8.0606073193491081</v>
      </c>
      <c r="J63" s="35">
        <v>8.0362355145803761</v>
      </c>
      <c r="K63" s="35">
        <v>8.0525694720894876</v>
      </c>
      <c r="L63" s="35">
        <v>8.0525694720894876</v>
      </c>
      <c r="M63" s="35">
        <v>8.0525694720894876</v>
      </c>
      <c r="N63" s="35">
        <v>8.0347224319883797</v>
      </c>
      <c r="O63" s="35">
        <v>8.0310529601614995</v>
      </c>
      <c r="P63" s="34">
        <v>18.330833896253012</v>
      </c>
      <c r="Q63" s="35">
        <v>18.280960112085456</v>
      </c>
      <c r="R63" s="35">
        <v>18.2457355117505</v>
      </c>
      <c r="S63" s="35">
        <v>18.249386903460078</v>
      </c>
      <c r="T63" s="35">
        <v>18.249386903460078</v>
      </c>
      <c r="U63" s="35">
        <v>18.231539863358968</v>
      </c>
      <c r="V63" s="35">
        <v>18.22787039153209</v>
      </c>
      <c r="W63" s="34">
        <v>4.3480154333119414E-2</v>
      </c>
      <c r="X63" s="35">
        <v>4.3479502428653533E-2</v>
      </c>
      <c r="Y63" s="35">
        <v>4.3479042004912871E-2</v>
      </c>
      <c r="Z63" s="35">
        <v>4.3479089732563814E-2</v>
      </c>
      <c r="AA63" s="35">
        <v>4.3479089732563814E-2</v>
      </c>
      <c r="AB63" s="35">
        <v>4.3478856452387894E-2</v>
      </c>
      <c r="AC63" s="35">
        <v>4.3478808488410195E-2</v>
      </c>
      <c r="AD63" s="34">
        <v>5.5276050281074698E-2</v>
      </c>
      <c r="AE63" s="35">
        <v>5.5276050281074698E-2</v>
      </c>
      <c r="AF63" s="35">
        <v>5.5276050281074698E-2</v>
      </c>
      <c r="AG63" s="35">
        <v>5.5276050281074698E-2</v>
      </c>
      <c r="AH63" s="35">
        <v>5.5276050281074698E-2</v>
      </c>
      <c r="AI63" s="35">
        <v>5.5276050281074698E-2</v>
      </c>
      <c r="AJ63" s="35">
        <v>5.5276050281074698E-2</v>
      </c>
      <c r="AK63" s="34">
        <v>18.67437804877002</v>
      </c>
      <c r="AL63" s="35">
        <v>18.129199656872615</v>
      </c>
      <c r="AM63" s="35">
        <v>17.744153860040271</v>
      </c>
      <c r="AN63" s="35">
        <v>17.784067812703828</v>
      </c>
      <c r="AO63" s="35">
        <v>17.784067812703828</v>
      </c>
      <c r="AP63" s="35">
        <v>17.58897893415066</v>
      </c>
      <c r="AQ63" s="36">
        <v>17.548867344804041</v>
      </c>
    </row>
    <row r="64" spans="1:43" s="26" customFormat="1" ht="12">
      <c r="A64" s="37" t="s">
        <v>36</v>
      </c>
      <c r="B64" s="38">
        <v>11.243457674034458</v>
      </c>
      <c r="C64" s="39">
        <v>11.243457672519462</v>
      </c>
      <c r="D64" s="39">
        <v>11.243457672519462</v>
      </c>
      <c r="E64" s="39">
        <v>11.243457672519462</v>
      </c>
      <c r="F64" s="39">
        <v>11.243457672519462</v>
      </c>
      <c r="G64" s="39">
        <v>11.243457672519462</v>
      </c>
      <c r="H64" s="39">
        <v>11.243457672519462</v>
      </c>
      <c r="I64" s="38">
        <v>18.344873844758791</v>
      </c>
      <c r="J64" s="39">
        <v>3.7169271858468163</v>
      </c>
      <c r="K64" s="39">
        <v>3.7169271858468163</v>
      </c>
      <c r="L64" s="39">
        <v>3.7169271858468163</v>
      </c>
      <c r="M64" s="39">
        <v>3.7169271858468163</v>
      </c>
      <c r="N64" s="39">
        <v>3.7169271858468163</v>
      </c>
      <c r="O64" s="39">
        <v>3.7169271858468163</v>
      </c>
      <c r="P64" s="38">
        <v>41.836414757634216</v>
      </c>
      <c r="Q64" s="39">
        <v>8.4946429527124394</v>
      </c>
      <c r="R64" s="39">
        <v>8.4946429527124394</v>
      </c>
      <c r="S64" s="39">
        <v>8.4946429527124394</v>
      </c>
      <c r="T64" s="39">
        <v>8.4946429527124394</v>
      </c>
      <c r="U64" s="39">
        <v>8.4946429527124394</v>
      </c>
      <c r="V64" s="39">
        <v>8.4946429527124394</v>
      </c>
      <c r="W64" s="38">
        <v>6.6798783229307643E-2</v>
      </c>
      <c r="X64" s="39">
        <v>6.6798783217106666E-2</v>
      </c>
      <c r="Y64" s="39">
        <v>6.6798783217106666E-2</v>
      </c>
      <c r="Z64" s="39">
        <v>6.6798783217106666E-2</v>
      </c>
      <c r="AA64" s="39">
        <v>6.6798783217106666E-2</v>
      </c>
      <c r="AB64" s="39">
        <v>6.6798783217106666E-2</v>
      </c>
      <c r="AC64" s="39">
        <v>6.6798783217106666E-2</v>
      </c>
      <c r="AD64" s="38">
        <v>7.7224026854691014E-3</v>
      </c>
      <c r="AE64" s="39">
        <v>7.7224026840585856E-3</v>
      </c>
      <c r="AF64" s="39">
        <v>7.7224026840585856E-3</v>
      </c>
      <c r="AG64" s="39">
        <v>7.7224026840585856E-3</v>
      </c>
      <c r="AH64" s="39">
        <v>7.7224026840585856E-3</v>
      </c>
      <c r="AI64" s="39">
        <v>7.7224026840585856E-3</v>
      </c>
      <c r="AJ64" s="39">
        <v>7.7224026840585856E-3</v>
      </c>
      <c r="AK64" s="38">
        <v>16.25952442982992</v>
      </c>
      <c r="AL64" s="39">
        <v>16.259524426860072</v>
      </c>
      <c r="AM64" s="39">
        <v>16.259524426860072</v>
      </c>
      <c r="AN64" s="39">
        <v>16.259524426860072</v>
      </c>
      <c r="AO64" s="39">
        <v>16.259524426860072</v>
      </c>
      <c r="AP64" s="39">
        <v>16.259524426860072</v>
      </c>
      <c r="AQ64" s="40">
        <v>16.259524426860072</v>
      </c>
    </row>
    <row r="65" spans="1:43" s="26" customFormat="1" thickBot="1">
      <c r="A65" s="41" t="s">
        <v>49</v>
      </c>
      <c r="B65" s="42">
        <v>1.0299206896506501</v>
      </c>
      <c r="C65" s="43">
        <v>1.0299206896506501</v>
      </c>
      <c r="D65" s="43">
        <v>1.0299206896506501</v>
      </c>
      <c r="E65" s="43">
        <v>1.0299206896506501</v>
      </c>
      <c r="F65" s="43">
        <v>1.0299206896506501</v>
      </c>
      <c r="G65" s="43">
        <v>1.0299206896506501</v>
      </c>
      <c r="H65" s="43">
        <v>1.0299206896506501</v>
      </c>
      <c r="I65" s="42">
        <v>2.93288513919213</v>
      </c>
      <c r="J65" s="43">
        <v>2.93288513919213</v>
      </c>
      <c r="K65" s="43">
        <v>2.93288513919213</v>
      </c>
      <c r="L65" s="43">
        <v>2.93288513919213</v>
      </c>
      <c r="M65" s="43">
        <v>2.93288513919213</v>
      </c>
      <c r="N65" s="43">
        <v>2.93288513919213</v>
      </c>
      <c r="O65" s="43">
        <v>2.93288513919213</v>
      </c>
      <c r="P65" s="42">
        <v>6.6789368904639304</v>
      </c>
      <c r="Q65" s="43">
        <v>6.6789368904639304</v>
      </c>
      <c r="R65" s="43">
        <v>6.6789368904639304</v>
      </c>
      <c r="S65" s="43">
        <v>6.6789368904639304</v>
      </c>
      <c r="T65" s="43">
        <v>6.6789368904639304</v>
      </c>
      <c r="U65" s="43">
        <v>6.6789368904639304</v>
      </c>
      <c r="V65" s="43">
        <v>6.6789368904639304</v>
      </c>
      <c r="W65" s="42">
        <v>6.8947946001654496E-3</v>
      </c>
      <c r="X65" s="43">
        <v>6.8947946001654496E-3</v>
      </c>
      <c r="Y65" s="43">
        <v>6.8947946001654496E-3</v>
      </c>
      <c r="Z65" s="43">
        <v>6.8947946001654496E-3</v>
      </c>
      <c r="AA65" s="43">
        <v>6.8947946001654496E-3</v>
      </c>
      <c r="AB65" s="43">
        <v>6.8947946001654496E-3</v>
      </c>
      <c r="AC65" s="43">
        <v>6.8947946001654496E-3</v>
      </c>
      <c r="AD65" s="42">
        <v>1.7194001496671999E-3</v>
      </c>
      <c r="AE65" s="43">
        <v>1.7194001496671999E-3</v>
      </c>
      <c r="AF65" s="43">
        <v>1.7194001496671999E-3</v>
      </c>
      <c r="AG65" s="43">
        <v>1.7194001496671999E-3</v>
      </c>
      <c r="AH65" s="43">
        <v>1.7194001496671999E-3</v>
      </c>
      <c r="AI65" s="43">
        <v>1.7194001496671999E-3</v>
      </c>
      <c r="AJ65" s="43">
        <v>1.7194001496671999E-3</v>
      </c>
      <c r="AK65" s="42">
        <v>3.61638992068842</v>
      </c>
      <c r="AL65" s="43">
        <v>3.61638992068842</v>
      </c>
      <c r="AM65" s="43">
        <v>3.61638992068842</v>
      </c>
      <c r="AN65" s="43">
        <v>3.61638992068842</v>
      </c>
      <c r="AO65" s="43">
        <v>3.61638992068842</v>
      </c>
      <c r="AP65" s="43">
        <v>3.61638992068842</v>
      </c>
      <c r="AQ65" s="44">
        <v>3.61638992068842</v>
      </c>
    </row>
  </sheetData>
  <mergeCells count="13">
    <mergeCell ref="B3:AQ3"/>
    <mergeCell ref="B5:H5"/>
    <mergeCell ref="I5:O5"/>
    <mergeCell ref="P5:V5"/>
    <mergeCell ref="W5:AC5"/>
    <mergeCell ref="AD5:AJ5"/>
    <mergeCell ref="AK5:AQ5"/>
    <mergeCell ref="AK61:AQ61"/>
    <mergeCell ref="B61:H61"/>
    <mergeCell ref="I61:O61"/>
    <mergeCell ref="P61:V61"/>
    <mergeCell ref="W61:AC61"/>
    <mergeCell ref="AD61:AJ61"/>
  </mergeCells>
  <pageMargins left="0.35" right="0.21" top="1" bottom="1" header="0.5" footer="0.5"/>
  <pageSetup scale="3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All Units</vt:lpstr>
      <vt:lpstr>All Fossil &gt; 25 MW</vt:lpstr>
      <vt:lpstr>'All Fossil &gt; 25 MW'!Print_Area</vt:lpstr>
      <vt:lpstr>'All Units'!Print_Area</vt:lpstr>
    </vt:vector>
  </TitlesOfParts>
  <Company>ICFI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Power3</dc:creator>
  <cp:lastModifiedBy>power3</cp:lastModifiedBy>
  <dcterms:created xsi:type="dcterms:W3CDTF">2014-04-02T15:15:21Z</dcterms:created>
  <dcterms:modified xsi:type="dcterms:W3CDTF">2014-06-10T22:48:55Z</dcterms:modified>
</cp:coreProperties>
</file>